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88" windowHeight="9372"/>
  </bookViews>
  <sheets>
    <sheet name="确权计划表2025年  公示公告用 " sheetId="10" r:id="rId1"/>
  </sheets>
  <definedNames>
    <definedName name="_xlnm._FilterDatabase" localSheetId="0" hidden="1">'确权计划表2025年  公示公告用 '!$A$4:$P$56</definedName>
    <definedName name="_xlnm.Print_Titles" localSheetId="0">'确权计划表2025年  公示公告用 '!$1:$4</definedName>
  </definedNames>
  <calcPr calcId="144525"/>
</workbook>
</file>

<file path=xl/sharedStrings.xml><?xml version="1.0" encoding="utf-8"?>
<sst xmlns="http://schemas.openxmlformats.org/spreadsheetml/2006/main" count="693" uniqueCount="325">
  <si>
    <t>附件1：</t>
  </si>
  <si>
    <t>和田县2025年度衔接资金项目资产确权计划表</t>
  </si>
  <si>
    <t>序号</t>
  </si>
  <si>
    <t>市县</t>
  </si>
  <si>
    <t>扶贫（衔接）项目资产情况</t>
  </si>
  <si>
    <t>经营权情况</t>
  </si>
  <si>
    <t>行业监管部门</t>
  </si>
  <si>
    <t>产权拟
归属单位</t>
  </si>
  <si>
    <t>备注</t>
  </si>
  <si>
    <t>项目编号</t>
  </si>
  <si>
    <t>项目资产名称</t>
  </si>
  <si>
    <t>资产
类型</t>
  </si>
  <si>
    <t>建设内容</t>
  </si>
  <si>
    <t>单位</t>
  </si>
  <si>
    <t>数量</t>
  </si>
  <si>
    <t>价值（万元）</t>
  </si>
  <si>
    <t>项目建设单位</t>
  </si>
  <si>
    <t>经营权
归属</t>
  </si>
  <si>
    <t>经营方式</t>
  </si>
  <si>
    <t>运营状况</t>
  </si>
  <si>
    <t>50</t>
  </si>
  <si>
    <t>1</t>
  </si>
  <si>
    <t>和田县</t>
  </si>
  <si>
    <t>5700001691226472</t>
  </si>
  <si>
    <t>和田县红柳镇2024年物资储备库建设项目</t>
  </si>
  <si>
    <t>经营性资产</t>
  </si>
  <si>
    <t>建设规模及建设内容：项目总建筑面积4339.69㎡，地上一层，框架结构，包括库房、冷库附属用房、室外货场及其他附属设施。其中：2025年建设920.8平方米。</t>
  </si>
  <si>
    <t>平方米</t>
  </si>
  <si>
    <t>4339.69</t>
  </si>
  <si>
    <t>和田县红柳镇人民政府</t>
  </si>
  <si>
    <t>红柳镇人民政府</t>
  </si>
  <si>
    <t>租赁</t>
  </si>
  <si>
    <t>正常</t>
  </si>
  <si>
    <t>和田县供销社</t>
  </si>
  <si>
    <t>红柳镇红柳村</t>
  </si>
  <si>
    <t>2</t>
  </si>
  <si>
    <t>5700001691340120</t>
  </si>
  <si>
    <t>和田县群众治沙配套设施建设项目</t>
  </si>
  <si>
    <t>建设内容：在群众治沙区域建设新建长度80.36千米、宽度为4米的砂砾石结构道路以及为机井配套296套分布式光伏及相关附属设施。其中：2025年建设19.93千米。</t>
  </si>
  <si>
    <t>千米、套</t>
  </si>
  <si>
    <t>80.36、296</t>
  </si>
  <si>
    <t>和田县林业和草原局</t>
  </si>
  <si>
    <t>各乡镇人民政府</t>
  </si>
  <si>
    <t>阿瓦提乡阿克恰勒村、阿瓦提村、博斯坦村、哈勒塔布隆村、罕艾日克村、里青托尕依村、提尼其村、乌宗库勒村、亚曼拜克村9个村；色格孜库勒乡罕艾日克村、库木巴格村、库木恰喀村、米央胡加村、苏盖提博斯坦村、尤木拉克库勒村6个村；塔瓦库勒乡巴格村、巴扎村、博尔赞村、喀萨普艾日克村、阔什诺尔村、吐沙拉村、英巴格村、玉龙喀什村、塔瓦库勒村9个村；吾宗肖乡巴格其村、布扎克村、柬萨库勒村、库木巴格村、库木喀依干村、沥青托尕依村、塔尔希勒克村、亚勒古孜吉格代村、依干力克村、英博斯坦村10个村。</t>
  </si>
  <si>
    <t>3</t>
  </si>
  <si>
    <t>5700001668454855</t>
  </si>
  <si>
    <t>和田县2025年村级畜牧兽医技术服务中心提升改造项目</t>
  </si>
  <si>
    <t>建设内容：提升改造13个村级畜牧兽医服务中心，实现动物检疫申报点、防疫点、诊疗点、品种改良点、疫情监测点、饲料销售点、咨询服务点“多点合一”。每个村级畜牧兽医技术服务中心业务用房改造提升，并配套棚圈、青贮窖、饲草料棚及相关设施设备和水电设施备。建设地点及数量：布扎克乡1个、拉依喀乡1个、朗如乡1个、巴格其镇1个、英阿瓦提乡1个、色格孜库勒乡1个、英艾日克乡1个、吾宗肖乡1个、塔瓦库勒乡1个、阿瓦提乡1个、百和镇1个、喀什塔什乡1个、罕艾日克镇1个。</t>
  </si>
  <si>
    <t>处</t>
  </si>
  <si>
    <t>13</t>
  </si>
  <si>
    <t>和田县农业农村局</t>
  </si>
  <si>
    <t>布扎克乡其勒克村、罕艾日克镇友好村、百和镇托万罕艾日克村、巴格其镇恰喀村、朗如乡奴遂村、喀什塔什乡吐孜鲁克村、塔瓦库勒乡塔提其村、英阿瓦提乡帕尔其村、英艾日克乡巴扎博依村、阿瓦提乡库木格勒村、色格孜库勒乡色格孜库勒村、吾宗肖乡谏萨库勒村、拉依喀乡托尕依村。</t>
  </si>
  <si>
    <t>4</t>
  </si>
  <si>
    <t>5700001668472609</t>
  </si>
  <si>
    <t>和田县群众治沙配套设施建设项目（二期）</t>
  </si>
  <si>
    <t>建设内容：对位于阿和公路西侧的群众治沙区域进行基础配套设施建设，计划建设宽度4.5米的田间道路19条，总长28.3千米，新装20kWp分布式光伏94套、配备200kWh储能电柜94套,新建双边丝围栏实施390套（一期项目光伏新增围栏296套，二期项目光伏配套围栏94套）。</t>
  </si>
  <si>
    <t>28.3、94</t>
  </si>
  <si>
    <t>巴格其镇巴格其村、故城村、铁木尔其村、铁提村、依特帕克村、尤喀昆村6个村；布扎克乡阿依玛克村、平安村、其来克村、肖艾日克村、枣兔村5个村；罕艾日克镇阿荣村、巴喀勒村、巴什托农村、塔斯米其村、吾斯塘博依村；拉依喀乡阿瓦提村、塔西村、托尕依村8个村；英阿瓦提乡巴什加格勒格村、墩巴格村、加格勒格村、江巴格村、明园村、欧亚勒艾日克村、欧吐拉艾日克村、帕尔其村、吐如孜村、英买里村10个村；阿瓦提乡阿克恰勒村、阿瓦提村、博斯坦村、哈勒塔布隆村、罕艾日克村、里青托尕依村、提尼其村、乌宗库勒村、亚曼拜克村9个村；塔瓦库勒乡巴格村、巴扎村、博尔赞村、喀萨普艾日克村、喀提其村、阔什诺尔村、塔瓦库勒村、吐沙拉村、英巴格村、玉龙喀什村10个村；色格孜库勒乡罕艾日克村、库木巴格村、库木恰喀村、米央胡加村、苏盖提博斯坦村、尤木拉克库勒村6个村；吾宗肖乡巴格其村、布扎克村、柬萨库勒村、库木巴格村、库木喀依干村、沥青托尕依村、塔尔希勒克村、亚勒古孜吉格代村、依干力克村、英博斯坦村10个村。</t>
  </si>
  <si>
    <t>5</t>
  </si>
  <si>
    <t>5700001668474251</t>
  </si>
  <si>
    <t>和田县塔瓦库勒乡色素辣椒育苗基地建设项目</t>
  </si>
  <si>
    <t>建设内容：新建色素辣椒育苗大棚50座，总建筑面积69719平方米;其中单座大棚建筑面积1394.38平方米，占地面积1394.38平方米，长170.15米，宽8.2米，地上1层，钢架结构，基础为螺旋地桩基础，建筑高度3.65米，配套水电暖等附属设施。产权归村集体所有。</t>
  </si>
  <si>
    <t>50、69719</t>
  </si>
  <si>
    <t>和田县塔瓦库勒乡人民政府</t>
  </si>
  <si>
    <t>塔瓦库勒乡人民政府</t>
  </si>
  <si>
    <t>塔瓦库勒乡巴克墩村</t>
  </si>
  <si>
    <t>6</t>
  </si>
  <si>
    <t>5700001668477006</t>
  </si>
  <si>
    <t>和田县园艺场保鲜库建设项目</t>
  </si>
  <si>
    <t>建设内容：新建果蔬保鲜库一座，建筑面积为300平方米，地上1层，建筑高度5m，门式钢架，独立基础，及配套附属设施，安装制冷设备机组5套。</t>
  </si>
  <si>
    <t>1、300</t>
  </si>
  <si>
    <t>巴格其镇人民政府</t>
  </si>
  <si>
    <t>巴格其镇铁木尔其村</t>
  </si>
  <si>
    <t>7</t>
  </si>
  <si>
    <t>5700001668482261</t>
  </si>
  <si>
    <t>和田县色格孜库勒乡保鲜库建设项目</t>
  </si>
  <si>
    <t>建设内容：投资390万元在色格孜库勒乡库木巴格村新建占地845.51平方米的保鲜库，地上一层，钢结构；200KVA变压器一个；200mm厚C25素混凝土地面硬化2500.00㎡；15P制冷机组10套及相关配套附属设施。</t>
  </si>
  <si>
    <t>1、845.51</t>
  </si>
  <si>
    <t>和田县色格孜库勒乡人民政府</t>
  </si>
  <si>
    <t>色格孜库勒乡人民政府</t>
  </si>
  <si>
    <t>色格孜库勒乡库木巴格村</t>
  </si>
  <si>
    <t>8</t>
  </si>
  <si>
    <t>5700001668484063</t>
  </si>
  <si>
    <t>和田县布扎克乡思源保鲜库建设项目</t>
  </si>
  <si>
    <t>建设内容：总建筑面积为2400.6平米，其中：新建1#—4#保鲜库，4座，每座占地面积600.15平方米，总建筑面积为600.15平米，地上1层，钢结构，柱下独立基础；混凝土硬化面积为8490.47平方米，室外消防管网长度285.82m，室外电缆网2010.0米，照明设备19个，630kva箱式变压器一台。</t>
  </si>
  <si>
    <t>1、600.15</t>
  </si>
  <si>
    <t>和田县布扎克乡人民政府</t>
  </si>
  <si>
    <t>布扎克乡人民政府</t>
  </si>
  <si>
    <t>布扎克乡肖艾日克村。资产收益分配至布扎克乡肖艾日克村、塔瓦库勒乡吐沙拉村、塔瓦库勒乡巴克墩村、罕艾日克镇帕尔其村、罕艾日克镇夏买来村、罕艾日克镇喀勒塔村、巴格其镇也扎巴格村。</t>
  </si>
  <si>
    <t>9</t>
  </si>
  <si>
    <t>5700001691341127</t>
  </si>
  <si>
    <t>和田县巴格其镇少数民族特色产业提升项目</t>
  </si>
  <si>
    <t>建设内容：本次新建手工艺工坊560平方米，地上二层，采用框架结构，一层面积445平方米，二层面积115平方米。对原有的315平方米的手工艺纺进行提升加工改造，场地硬化，主要新建消防水池250m³及室外附属设施等。</t>
  </si>
  <si>
    <t>560</t>
  </si>
  <si>
    <t>和田县巴格其镇人民政府</t>
  </si>
  <si>
    <t>和田县委统战部</t>
  </si>
  <si>
    <t>巴格其镇故城村</t>
  </si>
  <si>
    <t>10</t>
  </si>
  <si>
    <t>5700001668571053</t>
  </si>
  <si>
    <t>和田县布扎克乡思源新建厂房项目</t>
  </si>
  <si>
    <t>建设内容：总建筑面积5972.34平米，其中：新建1#厂房，占地面积2777.21平方米，总建筑面积为2986.17平米，地上一层，局部两层，钢结构，柱下独立基础。新建1#厂房，占地面积2777.21平方米，总建筑面积为2986.17平米，地上一层，局部两层，钢结构，柱下独立基础。配套消防、排水、变压器等附属配套设施设备。</t>
  </si>
  <si>
    <t>5972.34</t>
  </si>
  <si>
    <t>布扎克乡肖艾日克村。资产收益分配至布扎克乡肖艾日克村、布扎克乡铁提村、布扎克乡枣兔村、布扎克乡阿孜乃巴扎村、阿瓦提乡桃园村、阿瓦提乡阿克恰勒村、阿瓦提乡古扎木村、朗如乡塔提力克苏村、喀什塔什乡科克喀依拉村、喀什塔什乡喀让古塔格村、喀什塔什乡兰干村、喀什塔什乡阿潘多克村、喀什塔什乡克孜勒也尔村、英艾日克乡喀尔墩村。</t>
  </si>
  <si>
    <t>11</t>
  </si>
  <si>
    <t>5700001668497603</t>
  </si>
  <si>
    <t>和田县塔瓦库勒乡色素辣椒育苗配套项目</t>
  </si>
  <si>
    <t>建设内容：采购辣椒育苗需要的保温被4930条，采购辣椒育苗需要的棚膜 1500公斤。
货物采购标准:棉被:3m*10m编织布+3T泡沫+500克丝绵+500克无纺布。棚膜:PO膜、10丝，7.5米*90米，重量65公斤。</t>
  </si>
  <si>
    <t>条，公斤</t>
  </si>
  <si>
    <t>4930、1500</t>
  </si>
  <si>
    <t>12</t>
  </si>
  <si>
    <t>5700001691341442</t>
  </si>
  <si>
    <t>和田县布扎克乡种兔养殖设备更新项目</t>
  </si>
  <si>
    <t>建设内容：更换布扎克乡种兔养殖基地96栋兔舍的降温环控水帘、粪尿系统的传送带和托带梁、将养殖设备更换为欧式兔笼。</t>
  </si>
  <si>
    <t>套</t>
  </si>
  <si>
    <t>75</t>
  </si>
  <si>
    <t>布扎克乡平安村</t>
  </si>
  <si>
    <t>5700001691357133</t>
  </si>
  <si>
    <t>和田县大棚生产设施条件改善项目</t>
  </si>
  <si>
    <t xml:space="preserve">建设内容：维修大棚164座：其中：164座大棚更换棉被，164座更换卷帘器，164座更换棚膜，94座更换彩钢板、110座维修水电、110座更换棚架。                                                                   </t>
  </si>
  <si>
    <t>座</t>
  </si>
  <si>
    <t>164</t>
  </si>
  <si>
    <t>百和镇人民政府</t>
  </si>
  <si>
    <t>百和镇古再勒村</t>
  </si>
  <si>
    <t>14</t>
  </si>
  <si>
    <t>5700001691358295</t>
  </si>
  <si>
    <t>红柳镇创业示范点项目</t>
  </si>
  <si>
    <t>建设内容：建设2200㎡的钢结构创业小市场，包括顶盖、钢结构等设施以及通风、排水、电气等配套设施。</t>
  </si>
  <si>
    <t>2200</t>
  </si>
  <si>
    <t>15</t>
  </si>
  <si>
    <t>5700001691358434</t>
  </si>
  <si>
    <t>和田县布扎克乡便民服务安装充电桩设备项目</t>
  </si>
  <si>
    <t>建设内容：在思源产业园内安装10个充电桩，5个变压器及相关配套设备。</t>
  </si>
  <si>
    <t>个、台</t>
  </si>
  <si>
    <t>10、5</t>
  </si>
  <si>
    <t>和田县电力公司</t>
  </si>
  <si>
    <t>布扎克乡肖艾日克村</t>
  </si>
  <si>
    <t>16</t>
  </si>
  <si>
    <t>5700001691359658</t>
  </si>
  <si>
    <t>和田县百和镇便民服务充电桩安装项目</t>
  </si>
  <si>
    <t>建设内容：在稻香村安装8台充电桩，其中3台直流充电桩120KW，5台交流充电桩7KW，柱变400KVA，及配套相关设施设备。</t>
  </si>
  <si>
    <t>台</t>
  </si>
  <si>
    <t>和田县百和镇人民政府</t>
  </si>
  <si>
    <t>百和镇稻香村</t>
  </si>
  <si>
    <t>17</t>
  </si>
  <si>
    <t>5700001691360138</t>
  </si>
  <si>
    <t>和田县英艾日克乡水产养殖配套建设项目</t>
  </si>
  <si>
    <t>建设内容：养殖大棚12000㎡，每平方150元，小计180万；增氧机设备15kv变频罗茨风机16台，每台1.5万元，小计24万元。地源热泵供热器150P，2台，每台16万元，小计32万元。饲料投喂无人机，4台，每台20万元，小计80万元。变压器500KW的三台，一台15万，小计45万。清淤机器人2台每台16万，合计32万。</t>
  </si>
  <si>
    <t>12000</t>
  </si>
  <si>
    <t>和田县英艾日克乡人民政府</t>
  </si>
  <si>
    <t>英艾日克乡人民政府</t>
  </si>
  <si>
    <t>英艾日克乡托里干基村</t>
  </si>
  <si>
    <t>18</t>
  </si>
  <si>
    <t>5700001691360713</t>
  </si>
  <si>
    <t>和田县英艾日克乡壮大村集体经济鱼塘建设及附属配套项目</t>
  </si>
  <si>
    <t>建设内容：开挖依米西力克村集体鱼塘380亩，小计330万元。采购500kv变压器及配套，小计23万元。配套附属设施用房，吊装房5间，每间25平方，小计15万元。</t>
  </si>
  <si>
    <t>亩</t>
  </si>
  <si>
    <t>380</t>
  </si>
  <si>
    <t>英艾日克乡依米西力克村</t>
  </si>
  <si>
    <t>19</t>
  </si>
  <si>
    <t>5700001691361681</t>
  </si>
  <si>
    <t>和田县群众治沙配套设施建设项目（三期）</t>
  </si>
  <si>
    <t>建设内容：对和田县群众治沙区域分布式光伏配套296套200kWh的储能设备及相关配套设施设备。</t>
  </si>
  <si>
    <t>296</t>
  </si>
  <si>
    <t>阿瓦提乡阿克恰勒村、阿瓦提村、博斯坦村、哈勒塔布隆村、罕艾日克村、里青托尕依村、提尼其村、乌宗库勒村、亚曼拜克村9个村；色格孜库勒乡罕艾日克村、库木巴格村、库木恰喀村、米央胡加村、苏盖提博斯坦村、尤木拉克库勒村6个村；塔瓦库勒乡巴格村、巴扎村、博尔赞村、喀萨普艾日克村、阔什诺尔村、塔瓦库勒村、吐沙拉村、玉龙喀什村、英巴格村9个村；吾宗肖乡巴格其村、布扎克村、柬萨库勒村、库木巴格村、库木喀依干村、沥青托尕依村、塔尔希勒克村、亚勒古孜吉格代村、依干力克村、英博斯坦村10个村。</t>
  </si>
  <si>
    <t>20</t>
  </si>
  <si>
    <t>5700001691362083</t>
  </si>
  <si>
    <t>和田县英艾日克乡鱼菜共生温室阳光棚项目</t>
  </si>
  <si>
    <t>建设内容：建设阳光大棚8500平方，配套部分电力设施。</t>
  </si>
  <si>
    <t>英艾日克乡恰木古鲁克村。该项目资产收益分配至英艾日克乡恰木古鲁克村、朗如乡塔提力克苏村、色格孜库勒乡库木巴格村、色格孜库勒乡罕艾日克村、拉依喀乡塔勒克艾日克村、塔瓦库勒乡阿克吾斯塘村、塔瓦库勒乡塔尔艾格勒村、塔瓦库勒乡英巴格村、塔瓦库勒乡玉龙喀什村、塔瓦库勒乡博尔赞村。</t>
  </si>
  <si>
    <t>21</t>
  </si>
  <si>
    <t>5700001719802356</t>
  </si>
  <si>
    <t>和田县朗如乡普夏村山区村畜牧养殖健康保障服务中心建设项目</t>
  </si>
  <si>
    <t>建设内容：在普夏村山区建设畜牧养殖健康保障服务中心一座，建设面积为67.67平米，建设内容包括房屋主体施工，地上一层，砖混结构，并配套给排水等设施，确保服务中心具备基本的使用条件，能够为村民提供基本的畜牧养殖健康保障服务。</t>
  </si>
  <si>
    <t>和田县朗如乡人民政府</t>
  </si>
  <si>
    <t>朗如乡人民政府</t>
  </si>
  <si>
    <t>朗如乡普夏村</t>
  </si>
  <si>
    <t>22</t>
  </si>
  <si>
    <t>5700001719803416</t>
  </si>
  <si>
    <t>和田县英阿瓦提乡2025年服装产业发展设备采购项目</t>
  </si>
  <si>
    <t>建设内容：为艾吉克村扶贫车间采购并安装织布机38台，用于发展服装产业。</t>
  </si>
  <si>
    <t>和田县英阿瓦提乡人民政府</t>
  </si>
  <si>
    <t>英阿瓦提乡人民政府</t>
  </si>
  <si>
    <t>和田县商工局</t>
  </si>
  <si>
    <t>英阿瓦提乡艾吉克村</t>
  </si>
  <si>
    <t>23</t>
  </si>
  <si>
    <t>5700001583447211</t>
  </si>
  <si>
    <t>和田县巴格其镇乡村振兴创业基地建设项目（三期）</t>
  </si>
  <si>
    <t>建设规模及建设内容：在巴格其镇巴扎博依村新建创业基地，总建筑面积9965.68平方米，及配套室外附属。新建1#楼建筑面积2733.59平方米、2#楼建筑面积2032.90平方米、3#楼建筑面积2824.31平方米、4#楼建筑面积2374.88平方米；均为框架结构，地上局部二层；及配套包含室外给排水管网、消防管网及供配电管网、变压器、地面硬化等附属设施。</t>
  </si>
  <si>
    <t>巴格其镇故城村等43个村。</t>
  </si>
  <si>
    <t>24</t>
  </si>
  <si>
    <t>5700001668739556</t>
  </si>
  <si>
    <t>新疆和田地区喀拉喀什河和田县英阿瓦提乡卡热杜瓦村段防洪工程</t>
  </si>
  <si>
    <t>公益性资产</t>
  </si>
  <si>
    <t>建设内容：新建防洪堤3.5km，防洪标准为10年一遇洪水，设计洪峰流量为430.94m³/s。其中：2025年建设3.4千米。</t>
  </si>
  <si>
    <t>千米</t>
  </si>
  <si>
    <t>和田县水利局</t>
  </si>
  <si>
    <t>——</t>
  </si>
  <si>
    <t>县水利局</t>
  </si>
  <si>
    <t>25</t>
  </si>
  <si>
    <t>5700001668741908</t>
  </si>
  <si>
    <t>和田县2024年Y098乡道改造建设项目</t>
  </si>
  <si>
    <t>建设内容：改扩建17.68千米，路基宽度10米，路面9米，包括路面、路基、桥涵及防护。其中：2025年建设7.54千米。</t>
  </si>
  <si>
    <t>和田县交通运输局</t>
  </si>
  <si>
    <t>县交通运输局</t>
  </si>
  <si>
    <t>26</t>
  </si>
  <si>
    <t>5700001668521430</t>
  </si>
  <si>
    <t>和田县抗旱（灌溉）机电井粮食安全保障维修养护项目</t>
  </si>
  <si>
    <t>建设内容：对140眼抗旱井进行维修养护并配套附属设备，抗旱井设计井深80～120m，井径377mm、井孔直径700～750mm。更换水泵、启动箱、变压器，配套高低压线路等，更换10KV高压线路、五合一电表箱、泵管，并对部分抗旱井进行洗井。</t>
  </si>
  <si>
    <t>眼</t>
  </si>
  <si>
    <t>27</t>
  </si>
  <si>
    <t>5700001691331866</t>
  </si>
  <si>
    <t>和田县2024年灾后道路重建项目</t>
  </si>
  <si>
    <t>建设内容：维修改造道路85千米，包含路基、路面、桥涵及防护。</t>
  </si>
  <si>
    <t>28</t>
  </si>
  <si>
    <t>5700001667789328</t>
  </si>
  <si>
    <t>和田地区和田县乡村建设农村饮水安全提升项目</t>
  </si>
  <si>
    <t>建设内容：建设内容包括引水渠道、沉沙池和调节池等。新建引水暗渠0.756km，设计流量3.0m3/s，钢筋混凝土矩形渠道；新建定期水力冲洗式沉沙池一座，引水流量1.29m3/s，冲洗流量1.71m3/s，双室结构，池长120m，池宽45.4m，单室净宽22.7m，池深2～5m，总容积为1.92万m3；新建调节池一座，单厢结构，调节池总池长145m，总池宽80m，池深6.0m，总容积为6.96万m3；配套信息化建设、存泥池及附属设备设施。</t>
  </si>
  <si>
    <t>千米、座</t>
  </si>
  <si>
    <t>0.756、2</t>
  </si>
  <si>
    <t>29</t>
  </si>
  <si>
    <t>5700001668581000</t>
  </si>
  <si>
    <t>和田县布扎克乡2025年中央财政以工代赈农村渠道建设项目</t>
  </si>
  <si>
    <t>建设内容：和田县布扎克乡渠道防渗5千米，流量为0.1-0.5m³/s，配套相应渠系建筑物。</t>
  </si>
  <si>
    <t>和田县发改委</t>
  </si>
  <si>
    <t>布扎克乡布扎克村、托乎拉村、平安村、兰干村、肖艾日克村</t>
  </si>
  <si>
    <t>30</t>
  </si>
  <si>
    <t>5700001669001832</t>
  </si>
  <si>
    <t>和田县英阿瓦提乡2025年中央财政以工代赈农村道路建设项目</t>
  </si>
  <si>
    <t>建设内容：新建农村道路6千米，水泥混凝土路面，含路面、路基、桥涵、防护及交通安全设施等。</t>
  </si>
  <si>
    <t>31</t>
  </si>
  <si>
    <t>5700001668581700</t>
  </si>
  <si>
    <t>和田县色格孜库勒乡2025年中央财政以工代赈斗渠建设项目（一期）</t>
  </si>
  <si>
    <t>建设内容：和田县色格孜库勒乡托万罕艾日克村渠道防渗4千米，流量0.9m³，配套相应渠系建筑物。</t>
  </si>
  <si>
    <t>色格孜库勒乡托万罕艾日克村</t>
  </si>
  <si>
    <t>32</t>
  </si>
  <si>
    <t>5700001668582486</t>
  </si>
  <si>
    <t>和田县罕艾日克镇阿格玛克村2025年渠道建设中央财政以工代赈项目</t>
  </si>
  <si>
    <t>建设内容：和田县罕艾日克镇阿格玛克村渠道防渗3.5千米，设计流量为0.1-0.3m³/s，配套相应渠系建筑物。</t>
  </si>
  <si>
    <t>和田县罕艾日克镇人民政府</t>
  </si>
  <si>
    <t>罕艾日克镇阿格玛克村</t>
  </si>
  <si>
    <t>33</t>
  </si>
  <si>
    <t>5700001668573810</t>
  </si>
  <si>
    <t>和田地区和田县朗如乡2025年农村道路建设中央财政以工代赈项目</t>
  </si>
  <si>
    <t>建设内容：改造农村道路5千米，水泥路面，含路面、路基、桥涵及防护等。</t>
  </si>
  <si>
    <t>朗如乡奥塔克赛依村等12个村</t>
  </si>
  <si>
    <t>34</t>
  </si>
  <si>
    <t>5700001669006828</t>
  </si>
  <si>
    <t>和田县拉依喀乡2025年中央财政以工代赈农村老旧路改造项目</t>
  </si>
  <si>
    <t>建设内容：改造农村老旧道路5千米，水泥路面，含路面、路基、桥涵及防护等。</t>
  </si>
  <si>
    <t>和田县拉依喀乡人民政府</t>
  </si>
  <si>
    <t>拉依喀乡阿热艾日克村、布队村、达米提村、墩艾日克村、塔勒克艾日克村、桃花源村、托尕依村、托万拉依喀村、托排艾日克村。</t>
  </si>
  <si>
    <t>35</t>
  </si>
  <si>
    <t>5700001691332333</t>
  </si>
  <si>
    <t>和田县2025年农村道路沥青面层修复养护工程项目</t>
  </si>
  <si>
    <t>建设内容：修复养护91062平方米（含53km生命安全防护工程），完善交通安全设施等。</t>
  </si>
  <si>
    <t>36</t>
  </si>
  <si>
    <t>5700001669004514</t>
  </si>
  <si>
    <t>和田县自然灾害防治道路建设项目</t>
  </si>
  <si>
    <t>建设内容：维修道路81千米，修复22处水毁病害，按照四级公路标准建设，设内容包括路面、路基水毁修复，破损桥涵构造物修复，破损挡墙防护修复，新建涵洞、路基防护等。</t>
  </si>
  <si>
    <t>37</t>
  </si>
  <si>
    <t>5700001691332863</t>
  </si>
  <si>
    <t>和田县百和镇示范村公共照明建设项目</t>
  </si>
  <si>
    <t>建设内容：采购公共照明设备332个及配套相关附属设施，其中：托万罕艾日克村100个、古再勒村160个、阔克其村12个、英买来村60个，计划投资60万元。</t>
  </si>
  <si>
    <t>盏</t>
  </si>
  <si>
    <t>和田县住建局</t>
  </si>
  <si>
    <t>百和镇托万罕艾日克村、古再勒村、阔克其村、英买来村</t>
  </si>
  <si>
    <t>38</t>
  </si>
  <si>
    <t>5700001691333254</t>
  </si>
  <si>
    <t>和田县百和镇示范村排水管网建设项目</t>
  </si>
  <si>
    <t>建设内容：建设26.66千米管径DN80-DN300、De110排水管网及配套相关附属设施，其中：阔克其村9.36千米、英买来村17.3千米。</t>
  </si>
  <si>
    <t>百和镇阔克其村、英买来村</t>
  </si>
  <si>
    <t>39</t>
  </si>
  <si>
    <t>5700001691333708</t>
  </si>
  <si>
    <t>和田县巴格其镇示范村公共照明建设项目</t>
  </si>
  <si>
    <t>建设内容：采购公共照明设备800盏及配套相关附属设施，其中：依特帕克村500盏、阿热居瓦村300盏，计划投资200万元。</t>
  </si>
  <si>
    <t>巴格其镇阿热居瓦村、依特帕克村</t>
  </si>
  <si>
    <t>40</t>
  </si>
  <si>
    <t>5700001668990179</t>
  </si>
  <si>
    <t>和田县农村道路改造建设项目</t>
  </si>
  <si>
    <t>建设内容：改建道路60千米，路基宽8-6.5米，路面宽7.5-6米，包括路面、路基、桥涵及防护</t>
  </si>
  <si>
    <t>41</t>
  </si>
  <si>
    <t>5700001691357855</t>
  </si>
  <si>
    <t>和田县2025年11个乡镇渠道维修项目</t>
  </si>
  <si>
    <t>主要建设内容为:维修修复对33条干支渠60处,1座桥，1个消力池，一座闸口，其中维修修复巴格其镇7条干支渠，15处;维修修复布扎克乡2条干支渠，7 处;维修修复拉侬喀乡1条干支渠，2处;维修修复吾宗肖乡4条干渠，4处:维修修复塔瓦库勒乡3条干渠,6 处:维修修复罕艾日克镇5条干支渠，5处，一座桥;维修修复英阿瓦提乡1条干渠，5 处:维修修复色格孜库勒乡!条干渠，5处，一座消力池:维修修复英艾日克乡1条干渠,1处;维修修复阿瓦提乡4条干支渠，6处，一座闸口;维修修复朗如乡4条支渠，4处，重建渠道长度2300米。</t>
  </si>
  <si>
    <t>条、处</t>
  </si>
  <si>
    <t>33、60</t>
  </si>
  <si>
    <t>42</t>
  </si>
  <si>
    <t>5700001691338146</t>
  </si>
  <si>
    <t>和田县红柳镇以工代赈防洪建设项目（一期）</t>
  </si>
  <si>
    <t>建设内容：对喀拉喀什河流经镇区段河道进行防洪加固，新建防洪堤坝200m，坝底设砼阻滑墙，迎水面为砼面板，坝顶铺设碎石路。</t>
  </si>
  <si>
    <t>米</t>
  </si>
  <si>
    <t>43</t>
  </si>
  <si>
    <t>5700001691339092</t>
  </si>
  <si>
    <t>和田县红柳镇以工代赈防洪建设项目（二期）</t>
  </si>
  <si>
    <t>44</t>
  </si>
  <si>
    <t>5700001719802031</t>
  </si>
  <si>
    <t>和田县朗如乡米提孜村畜牧养殖生产赋能蓄电池采购项目</t>
  </si>
  <si>
    <t>建设内容：为米提孜村山区192户群众采购192组养殖生产赋能蓄电池，包含蓄电池、智能离网逆变器购置费用、运输费用以及安装调试费。</t>
  </si>
  <si>
    <t>组</t>
  </si>
  <si>
    <t>和田县市场监督管理局</t>
  </si>
  <si>
    <t>朗如乡米提孜村</t>
  </si>
  <si>
    <t>45</t>
  </si>
  <si>
    <t>5700001668948185</t>
  </si>
  <si>
    <t>和田县2025年农村公路建设项目</t>
  </si>
  <si>
    <t>建设内容：新改建道路50千米，包含土路新建及老旧路改造，四级公路，包括路面、路基、桥涵及防护。</t>
  </si>
  <si>
    <t>46</t>
  </si>
  <si>
    <t>5700001719803133</t>
  </si>
  <si>
    <t>和田县2025年农村公路建设项目（二期）</t>
  </si>
  <si>
    <t>47</t>
  </si>
  <si>
    <t>5700001764954336</t>
  </si>
  <si>
    <t>和田县G580至牛头山农村道路建设项目</t>
  </si>
  <si>
    <t>路线全长千米，其中:新建道路7.434千米，包含路线、路基、路面、桥涵及交通安全设施等;改建道路1.726千米，包含路线路基、路面、桥涵及交通安全设施等;修补老路病害并增设交通安全设施5.289千米。</t>
  </si>
  <si>
    <t>48</t>
  </si>
  <si>
    <t>5700001668921718</t>
  </si>
  <si>
    <t>和田县县乡道提升改造建设项目（三期）</t>
  </si>
  <si>
    <t>建设内容：改建道路50千米，路基宽8米，路面宽7.5米，包括路面、路基、桥涵及防护</t>
  </si>
  <si>
    <t>49</t>
  </si>
  <si>
    <t>5700001763215073</t>
  </si>
  <si>
    <t>新疆和田地区玉龙喀什河和田县阿瓦提乡沥青托尕依村段防洪工程</t>
  </si>
  <si>
    <t>建设内容：新建防洪堤坝4.8km，防洪标准为10年一遇洪水，设计洪峰流量为1051.6m³/s，工程规模为Ⅴ等小（2）型。</t>
  </si>
  <si>
    <t>5700001668779869</t>
  </si>
  <si>
    <t>和田县重点村公共照明建设项目</t>
  </si>
  <si>
    <t>总投资300万元，为罕艾日克镇羌阿依玛克村、玉如什开村、祥和村、塔斯米其村、铁木尔其村、巴什托奴村6个重点村采购安装公共照明设备1200个并配套相关附属设施。</t>
  </si>
  <si>
    <t>罕艾日克镇羌阿依玛克村、玉如西开村、祥和村、塔斯米其村、铁木耳其村、巴什托奴村。</t>
  </si>
  <si>
    <t>注明：2025年衔接资金项目共65个，未形成资产的项目11个，形成资产的项目54个（公益性项目27个、经营性项目25个、到户类2个）。2025年度需要确权的衔接资金项目52个，此次符合确权条件的50个，其中经营性项目23个，公益性项目27个）。经营性项目23个均确权到村；公益性项目27个，其中：确权到行业部门的14个，确权到乡镇人民政府的3个，确权到村的10个。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</si>
</sst>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  <numFmt numFmtId="177" formatCode="0.000000_ "/>
    <numFmt numFmtId="178" formatCode="0.0_ "/>
    <numFmt numFmtId="179" formatCode="0_ "/>
  </numFmts>
  <fonts count="46">
    <font>
      <sz val="11"/>
      <color theme="1"/>
      <name val="宋体"/>
      <charset val="134"/>
      <scheme val="minor"/>
    </font>
    <font>
      <sz val="10"/>
      <name val="方正仿宋简体"/>
      <charset val="134"/>
    </font>
    <font>
      <sz val="12"/>
      <name val="方正仿宋简体"/>
      <charset val="134"/>
    </font>
    <font>
      <sz val="11"/>
      <name val="方正仿宋简体"/>
      <charset val="134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9"/>
      <name val="宋体"/>
      <charset val="134"/>
      <scheme val="minor"/>
    </font>
    <font>
      <sz val="10"/>
      <name val="宋体"/>
      <charset val="134"/>
      <scheme val="minor"/>
    </font>
    <font>
      <sz val="10"/>
      <name val="黑体"/>
      <charset val="134"/>
    </font>
    <font>
      <sz val="11"/>
      <name val="黑体"/>
      <charset val="134"/>
    </font>
    <font>
      <sz val="26"/>
      <name val="方正小标宋简体"/>
      <charset val="134"/>
    </font>
    <font>
      <sz val="11"/>
      <name val="方正小标宋简体"/>
      <charset val="134"/>
    </font>
    <font>
      <b/>
      <sz val="12"/>
      <name val="方正小标宋简体"/>
      <charset val="134"/>
    </font>
    <font>
      <sz val="9"/>
      <name val="方正小标宋简体"/>
      <charset val="134"/>
    </font>
    <font>
      <sz val="14"/>
      <name val="方正仿宋简体"/>
      <charset val="134"/>
    </font>
    <font>
      <sz val="9"/>
      <name val="方正仿宋简体"/>
      <charset val="134"/>
    </font>
    <font>
      <sz val="9"/>
      <name val="宋体"/>
      <charset val="134"/>
    </font>
    <font>
      <sz val="9"/>
      <name val="方正公文楷体"/>
      <charset val="134"/>
    </font>
    <font>
      <sz val="10"/>
      <name val="仿宋_GB2312"/>
      <charset val="134"/>
    </font>
    <font>
      <sz val="10"/>
      <name val="方正小标宋简体"/>
      <charset val="134"/>
    </font>
    <font>
      <sz val="26"/>
      <name val="方正仿宋简体"/>
      <charset val="134"/>
    </font>
    <font>
      <sz val="10"/>
      <name val="宋体"/>
      <charset val="134"/>
    </font>
    <font>
      <sz val="11"/>
      <name val="宋体"/>
      <charset val="134"/>
    </font>
    <font>
      <sz val="10"/>
      <name val="方正公文楷体"/>
      <charset val="134"/>
    </font>
    <font>
      <sz val="11"/>
      <name val="方正公文楷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42" fillId="22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14" borderId="10" applyNumberFormat="0" applyFont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7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6" fillId="13" borderId="9" applyNumberFormat="0" applyAlignment="0" applyProtection="0">
      <alignment vertical="center"/>
    </xf>
    <xf numFmtId="0" fontId="43" fillId="13" borderId="13" applyNumberFormat="0" applyAlignment="0" applyProtection="0">
      <alignment vertical="center"/>
    </xf>
    <xf numFmtId="0" fontId="27" fillId="4" borderId="7" applyNumberFormat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38" fillId="0" borderId="11" applyNumberFormat="0" applyFill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4" fillId="0" borderId="0">
      <alignment vertical="center"/>
    </xf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2" fillId="0" borderId="0" xfId="0" applyFont="1" applyFill="1" applyAlignment="1">
      <alignment vertical="center" wrapText="1"/>
    </xf>
    <xf numFmtId="0" fontId="6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177" fontId="7" fillId="0" borderId="0" xfId="0" applyNumberFormat="1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7" fillId="0" borderId="0" xfId="0" applyFont="1" applyFill="1">
      <alignment vertical="center"/>
    </xf>
    <xf numFmtId="0" fontId="3" fillId="0" borderId="0" xfId="0" applyFont="1" applyFill="1" applyAlignment="1">
      <alignment horizontal="center" vertical="center" wrapText="1"/>
    </xf>
    <xf numFmtId="49" fontId="8" fillId="0" borderId="0" xfId="50" applyNumberFormat="1" applyFont="1" applyFill="1" applyAlignment="1">
      <alignment horizontal="center" vertical="center" wrapText="1"/>
    </xf>
    <xf numFmtId="49" fontId="9" fillId="0" borderId="0" xfId="50" applyNumberFormat="1" applyFont="1" applyFill="1" applyAlignment="1">
      <alignment horizontal="center" vertical="center" wrapText="1"/>
    </xf>
    <xf numFmtId="49" fontId="5" fillId="0" borderId="0" xfId="50" applyNumberFormat="1" applyFont="1" applyFill="1" applyAlignment="1">
      <alignment horizontal="center" vertical="center" wrapText="1"/>
    </xf>
    <xf numFmtId="49" fontId="2" fillId="0" borderId="0" xfId="50" applyNumberFormat="1" applyFont="1" applyFill="1" applyAlignment="1">
      <alignment horizontal="center" vertical="center" wrapText="1"/>
    </xf>
    <xf numFmtId="49" fontId="4" fillId="0" borderId="0" xfId="50" applyNumberFormat="1" applyFont="1" applyFill="1" applyAlignment="1">
      <alignment horizontal="center" vertical="center" wrapText="1"/>
    </xf>
    <xf numFmtId="49" fontId="6" fillId="0" borderId="0" xfId="50" applyNumberFormat="1" applyFont="1" applyFill="1" applyAlignment="1">
      <alignment horizontal="center" vertical="center" wrapText="1"/>
    </xf>
    <xf numFmtId="49" fontId="10" fillId="0" borderId="0" xfId="50" applyNumberFormat="1" applyFont="1" applyFill="1" applyAlignment="1">
      <alignment horizontal="center" vertical="center" wrapText="1"/>
    </xf>
    <xf numFmtId="49" fontId="11" fillId="0" borderId="0" xfId="50" applyNumberFormat="1" applyFont="1" applyFill="1" applyAlignment="1">
      <alignment horizontal="center" vertical="center" wrapText="1"/>
    </xf>
    <xf numFmtId="49" fontId="12" fillId="0" borderId="0" xfId="50" applyNumberFormat="1" applyFont="1" applyFill="1" applyAlignment="1">
      <alignment horizontal="center" vertical="center" wrapText="1"/>
    </xf>
    <xf numFmtId="49" fontId="13" fillId="0" borderId="0" xfId="50" applyNumberFormat="1" applyFont="1" applyFill="1" applyAlignment="1">
      <alignment horizontal="center" vertical="center" wrapText="1"/>
    </xf>
    <xf numFmtId="49" fontId="1" fillId="0" borderId="1" xfId="50" applyNumberFormat="1" applyFont="1" applyFill="1" applyBorder="1" applyAlignment="1">
      <alignment horizontal="center" vertical="center" wrapText="1"/>
    </xf>
    <xf numFmtId="49" fontId="2" fillId="0" borderId="1" xfId="50" applyNumberFormat="1" applyFont="1" applyFill="1" applyBorder="1" applyAlignment="1">
      <alignment horizontal="center" vertical="center" wrapText="1"/>
    </xf>
    <xf numFmtId="49" fontId="14" fillId="0" borderId="1" xfId="50" applyNumberFormat="1" applyFont="1" applyFill="1" applyBorder="1" applyAlignment="1">
      <alignment horizontal="center" vertical="center" wrapText="1"/>
    </xf>
    <xf numFmtId="49" fontId="15" fillId="0" borderId="1" xfId="50" applyNumberFormat="1" applyFont="1" applyFill="1" applyBorder="1" applyAlignment="1">
      <alignment horizontal="center" vertical="center" wrapText="1"/>
    </xf>
    <xf numFmtId="49" fontId="1" fillId="0" borderId="2" xfId="5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49" fontId="1" fillId="0" borderId="3" xfId="50" applyNumberFormat="1" applyFont="1" applyFill="1" applyBorder="1" applyAlignment="1">
      <alignment horizontal="center" vertical="center" wrapText="1"/>
    </xf>
    <xf numFmtId="49" fontId="2" fillId="0" borderId="2" xfId="5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177" fontId="18" fillId="0" borderId="0" xfId="0" applyNumberFormat="1" applyFont="1" applyFill="1" applyBorder="1" applyAlignment="1">
      <alignment horizontal="center" vertical="center" wrapText="1"/>
    </xf>
    <xf numFmtId="49" fontId="7" fillId="0" borderId="0" xfId="50" applyNumberFormat="1" applyFont="1" applyFill="1" applyAlignment="1">
      <alignment horizontal="center" vertical="center" wrapText="1"/>
    </xf>
    <xf numFmtId="49" fontId="3" fillId="0" borderId="0" xfId="50" applyNumberFormat="1" applyFont="1" applyFill="1" applyAlignment="1">
      <alignment horizontal="center" vertical="center" wrapText="1"/>
    </xf>
    <xf numFmtId="0" fontId="3" fillId="0" borderId="0" xfId="50" applyFont="1" applyFill="1" applyBorder="1" applyAlignment="1">
      <alignment horizontal="center" vertical="center" wrapText="1"/>
    </xf>
    <xf numFmtId="0" fontId="4" fillId="0" borderId="0" xfId="50" applyFont="1" applyFill="1" applyAlignment="1">
      <alignment horizontal="center" vertical="center" wrapText="1"/>
    </xf>
    <xf numFmtId="177" fontId="19" fillId="0" borderId="0" xfId="50" applyNumberFormat="1" applyFont="1" applyFill="1" applyBorder="1" applyAlignment="1">
      <alignment horizontal="center" vertical="center" wrapText="1"/>
    </xf>
    <xf numFmtId="49" fontId="19" fillId="0" borderId="0" xfId="50" applyNumberFormat="1" applyFont="1" applyFill="1" applyAlignment="1">
      <alignment horizontal="center" vertical="center" wrapText="1"/>
    </xf>
    <xf numFmtId="49" fontId="20" fillId="0" borderId="0" xfId="50" applyNumberFormat="1" applyFont="1" applyFill="1" applyAlignment="1">
      <alignment horizontal="center" vertical="center" wrapText="1"/>
    </xf>
    <xf numFmtId="177" fontId="1" fillId="0" borderId="1" xfId="50" applyNumberFormat="1" applyFont="1" applyFill="1" applyBorder="1" applyAlignment="1">
      <alignment horizontal="center" vertical="center" wrapText="1"/>
    </xf>
    <xf numFmtId="49" fontId="3" fillId="0" borderId="1" xfId="50" applyNumberFormat="1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8" fontId="21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8" fontId="21" fillId="0" borderId="1" xfId="0" applyNumberFormat="1" applyFont="1" applyFill="1" applyBorder="1" applyAlignment="1">
      <alignment horizontal="center" vertical="center"/>
    </xf>
    <xf numFmtId="178" fontId="7" fillId="0" borderId="1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178" fontId="7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179" fontId="21" fillId="0" borderId="1" xfId="0" applyNumberFormat="1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>
      <alignment vertical="center"/>
    </xf>
    <xf numFmtId="0" fontId="22" fillId="0" borderId="5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wrapText="1"/>
    </xf>
    <xf numFmtId="176" fontId="21" fillId="0" borderId="2" xfId="0" applyNumberFormat="1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  <cellStyle name="常规 2" xfId="50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56"/>
  <sheetViews>
    <sheetView tabSelected="1" topLeftCell="A12" workbookViewId="0">
      <selection activeCell="D58" sqref="$A1:$XFD1048576"/>
    </sheetView>
  </sheetViews>
  <sheetFormatPr defaultColWidth="8.88888888888889" defaultRowHeight="35" customHeight="1"/>
  <cols>
    <col min="1" max="2" width="8.88888888888889" style="4"/>
    <col min="3" max="3" width="21.7777777777778" style="5" customWidth="1"/>
    <col min="4" max="4" width="40.4444444444444" style="6" customWidth="1"/>
    <col min="5" max="5" width="13.5555555555556" style="4" customWidth="1"/>
    <col min="6" max="6" width="37.1111111111111" style="7" hidden="1" customWidth="1"/>
    <col min="7" max="7" width="9.66666666666667" style="4"/>
    <col min="8" max="8" width="15" style="8" customWidth="1"/>
    <col min="9" max="9" width="16.7777777777778" style="9" customWidth="1"/>
    <col min="10" max="10" width="27" style="10" customWidth="1"/>
    <col min="11" max="11" width="13" style="11" customWidth="1"/>
    <col min="12" max="12" width="11.1111111111111" style="12" customWidth="1"/>
    <col min="13" max="13" width="10.6666666666667" style="12" customWidth="1"/>
    <col min="14" max="14" width="18.4444444444444" style="3" customWidth="1"/>
    <col min="15" max="15" width="47.7777777777778" style="13" customWidth="1"/>
    <col min="16" max="16" width="18.4444444444444" style="8" customWidth="1"/>
    <col min="17" max="16384" width="8.88888888888889" style="4"/>
  </cols>
  <sheetData>
    <row r="1" ht="21" customHeight="1" spans="1:16">
      <c r="A1" s="14" t="s">
        <v>0</v>
      </c>
      <c r="B1" s="15"/>
      <c r="C1" s="16"/>
      <c r="D1" s="17"/>
      <c r="E1" s="18"/>
      <c r="F1" s="19"/>
      <c r="G1" s="18"/>
      <c r="H1" s="18"/>
      <c r="I1" s="41"/>
      <c r="J1" s="42"/>
      <c r="K1" s="18"/>
      <c r="L1" s="42"/>
      <c r="M1" s="42"/>
      <c r="N1" s="43"/>
      <c r="O1" s="44"/>
      <c r="P1" s="45"/>
    </row>
    <row r="2" customHeight="1" spans="1:16">
      <c r="A2" s="20" t="s">
        <v>1</v>
      </c>
      <c r="B2" s="21"/>
      <c r="C2" s="22"/>
      <c r="D2" s="17"/>
      <c r="E2" s="21"/>
      <c r="F2" s="23"/>
      <c r="G2" s="21"/>
      <c r="H2" s="21"/>
      <c r="I2" s="46"/>
      <c r="J2" s="47"/>
      <c r="K2" s="20"/>
      <c r="L2" s="47"/>
      <c r="M2" s="47"/>
      <c r="N2" s="43"/>
      <c r="O2" s="48"/>
      <c r="P2" s="20"/>
    </row>
    <row r="3" s="1" customFormat="1" ht="42" customHeight="1" spans="1:16">
      <c r="A3" s="24" t="s">
        <v>2</v>
      </c>
      <c r="B3" s="24" t="s">
        <v>3</v>
      </c>
      <c r="C3" s="25" t="s">
        <v>4</v>
      </c>
      <c r="D3" s="25"/>
      <c r="E3" s="26"/>
      <c r="F3" s="27"/>
      <c r="G3" s="26"/>
      <c r="H3" s="26"/>
      <c r="I3" s="49"/>
      <c r="J3" s="24"/>
      <c r="K3" s="25" t="s">
        <v>5</v>
      </c>
      <c r="L3" s="25"/>
      <c r="M3" s="25"/>
      <c r="N3" s="50" t="s">
        <v>6</v>
      </c>
      <c r="O3" s="51" t="s">
        <v>7</v>
      </c>
      <c r="P3" s="51" t="s">
        <v>8</v>
      </c>
    </row>
    <row r="4" s="1" customFormat="1" ht="43" customHeight="1" spans="1:16">
      <c r="A4" s="24"/>
      <c r="B4" s="24"/>
      <c r="C4" s="25" t="s">
        <v>9</v>
      </c>
      <c r="D4" s="25" t="s">
        <v>10</v>
      </c>
      <c r="E4" s="24" t="s">
        <v>11</v>
      </c>
      <c r="F4" s="27" t="s">
        <v>12</v>
      </c>
      <c r="G4" s="24" t="s">
        <v>13</v>
      </c>
      <c r="H4" s="24" t="s">
        <v>14</v>
      </c>
      <c r="I4" s="49" t="s">
        <v>15</v>
      </c>
      <c r="J4" s="24" t="s">
        <v>16</v>
      </c>
      <c r="K4" s="24" t="s">
        <v>17</v>
      </c>
      <c r="L4" s="24" t="s">
        <v>18</v>
      </c>
      <c r="M4" s="24" t="s">
        <v>19</v>
      </c>
      <c r="N4" s="50"/>
      <c r="O4" s="51"/>
      <c r="P4" s="51"/>
    </row>
    <row r="5" s="1" customFormat="1" ht="48" customHeight="1" spans="1:16">
      <c r="A5" s="28" t="s">
        <v>20</v>
      </c>
      <c r="B5" s="24"/>
      <c r="C5" s="25"/>
      <c r="D5" s="25"/>
      <c r="E5" s="24"/>
      <c r="F5" s="27"/>
      <c r="G5" s="24"/>
      <c r="H5" s="24"/>
      <c r="I5" s="52">
        <f>SUM(I6:I55)</f>
        <v>83412</v>
      </c>
      <c r="J5" s="24"/>
      <c r="K5" s="24"/>
      <c r="L5" s="24"/>
      <c r="M5" s="24"/>
      <c r="N5" s="24"/>
      <c r="O5" s="51"/>
      <c r="P5" s="51"/>
    </row>
    <row r="6" s="1" customFormat="1" ht="67" customHeight="1" spans="1:16">
      <c r="A6" s="28" t="s">
        <v>21</v>
      </c>
      <c r="B6" s="24" t="s">
        <v>22</v>
      </c>
      <c r="C6" s="25" t="s">
        <v>23</v>
      </c>
      <c r="D6" s="29" t="s">
        <v>24</v>
      </c>
      <c r="E6" s="24" t="s">
        <v>25</v>
      </c>
      <c r="F6" s="30" t="s">
        <v>26</v>
      </c>
      <c r="G6" s="24" t="s">
        <v>27</v>
      </c>
      <c r="H6" s="24" t="s">
        <v>28</v>
      </c>
      <c r="I6" s="53">
        <v>2500</v>
      </c>
      <c r="J6" s="54" t="s">
        <v>29</v>
      </c>
      <c r="K6" s="55" t="s">
        <v>30</v>
      </c>
      <c r="L6" s="55" t="s">
        <v>31</v>
      </c>
      <c r="M6" s="24" t="s">
        <v>32</v>
      </c>
      <c r="N6" s="56" t="s">
        <v>33</v>
      </c>
      <c r="O6" s="57" t="s">
        <v>34</v>
      </c>
      <c r="P6" s="58"/>
    </row>
    <row r="7" s="1" customFormat="1" ht="141" customHeight="1" spans="1:16">
      <c r="A7" s="28" t="s">
        <v>35</v>
      </c>
      <c r="B7" s="24" t="s">
        <v>22</v>
      </c>
      <c r="C7" s="25" t="s">
        <v>36</v>
      </c>
      <c r="D7" s="29" t="s">
        <v>37</v>
      </c>
      <c r="E7" s="24" t="s">
        <v>25</v>
      </c>
      <c r="F7" s="30" t="s">
        <v>38</v>
      </c>
      <c r="G7" s="24" t="s">
        <v>39</v>
      </c>
      <c r="H7" s="24" t="s">
        <v>40</v>
      </c>
      <c r="I7" s="53">
        <v>2176</v>
      </c>
      <c r="J7" s="54" t="s">
        <v>41</v>
      </c>
      <c r="K7" s="55" t="s">
        <v>42</v>
      </c>
      <c r="L7" s="55" t="s">
        <v>31</v>
      </c>
      <c r="M7" s="24" t="s">
        <v>32</v>
      </c>
      <c r="N7" s="56" t="s">
        <v>41</v>
      </c>
      <c r="O7" s="59" t="s">
        <v>43</v>
      </c>
      <c r="P7" s="60"/>
    </row>
    <row r="8" s="1" customFormat="1" ht="144" customHeight="1" spans="1:16">
      <c r="A8" s="28" t="s">
        <v>44</v>
      </c>
      <c r="B8" s="24" t="s">
        <v>22</v>
      </c>
      <c r="C8" s="25" t="s">
        <v>45</v>
      </c>
      <c r="D8" s="29" t="s">
        <v>46</v>
      </c>
      <c r="E8" s="24" t="s">
        <v>25</v>
      </c>
      <c r="F8" s="30" t="s">
        <v>47</v>
      </c>
      <c r="G8" s="24" t="s">
        <v>48</v>
      </c>
      <c r="H8" s="24" t="s">
        <v>49</v>
      </c>
      <c r="I8" s="53">
        <v>650</v>
      </c>
      <c r="J8" s="54" t="s">
        <v>42</v>
      </c>
      <c r="K8" s="55" t="s">
        <v>42</v>
      </c>
      <c r="L8" s="55" t="s">
        <v>31</v>
      </c>
      <c r="M8" s="24" t="s">
        <v>32</v>
      </c>
      <c r="N8" s="56" t="s">
        <v>50</v>
      </c>
      <c r="O8" s="59" t="s">
        <v>51</v>
      </c>
      <c r="P8" s="55"/>
    </row>
    <row r="9" s="1" customFormat="1" ht="194" customHeight="1" spans="1:16">
      <c r="A9" s="28" t="s">
        <v>52</v>
      </c>
      <c r="B9" s="24" t="s">
        <v>22</v>
      </c>
      <c r="C9" s="25" t="s">
        <v>53</v>
      </c>
      <c r="D9" s="29" t="s">
        <v>54</v>
      </c>
      <c r="E9" s="24" t="s">
        <v>25</v>
      </c>
      <c r="F9" s="30" t="s">
        <v>55</v>
      </c>
      <c r="G9" s="24" t="s">
        <v>39</v>
      </c>
      <c r="H9" s="31" t="s">
        <v>56</v>
      </c>
      <c r="I9" s="53">
        <v>2282</v>
      </c>
      <c r="J9" s="54" t="s">
        <v>41</v>
      </c>
      <c r="K9" s="55" t="s">
        <v>42</v>
      </c>
      <c r="L9" s="55" t="s">
        <v>31</v>
      </c>
      <c r="M9" s="24" t="s">
        <v>32</v>
      </c>
      <c r="N9" s="56" t="s">
        <v>41</v>
      </c>
      <c r="O9" s="59" t="s">
        <v>57</v>
      </c>
      <c r="P9" s="55"/>
    </row>
    <row r="10" s="1" customFormat="1" ht="81" customHeight="1" spans="1:16">
      <c r="A10" s="28" t="s">
        <v>58</v>
      </c>
      <c r="B10" s="24" t="s">
        <v>22</v>
      </c>
      <c r="C10" s="25" t="s">
        <v>59</v>
      </c>
      <c r="D10" s="29" t="s">
        <v>60</v>
      </c>
      <c r="E10" s="24" t="s">
        <v>25</v>
      </c>
      <c r="F10" s="30" t="s">
        <v>61</v>
      </c>
      <c r="G10" s="24" t="s">
        <v>27</v>
      </c>
      <c r="H10" s="24" t="s">
        <v>62</v>
      </c>
      <c r="I10" s="53">
        <v>1750</v>
      </c>
      <c r="J10" s="54" t="s">
        <v>63</v>
      </c>
      <c r="K10" s="55" t="s">
        <v>64</v>
      </c>
      <c r="L10" s="55" t="s">
        <v>31</v>
      </c>
      <c r="M10" s="24" t="s">
        <v>32</v>
      </c>
      <c r="N10" s="56" t="s">
        <v>50</v>
      </c>
      <c r="O10" s="59" t="s">
        <v>65</v>
      </c>
      <c r="P10" s="60"/>
    </row>
    <row r="11" s="1" customFormat="1" ht="88" customHeight="1" spans="1:16">
      <c r="A11" s="28" t="s">
        <v>66</v>
      </c>
      <c r="B11" s="24" t="s">
        <v>22</v>
      </c>
      <c r="C11" s="25" t="s">
        <v>67</v>
      </c>
      <c r="D11" s="29" t="s">
        <v>68</v>
      </c>
      <c r="E11" s="24" t="s">
        <v>25</v>
      </c>
      <c r="F11" s="30" t="s">
        <v>69</v>
      </c>
      <c r="G11" s="24" t="s">
        <v>27</v>
      </c>
      <c r="H11" s="24" t="s">
        <v>70</v>
      </c>
      <c r="I11" s="53">
        <v>126</v>
      </c>
      <c r="J11" s="54" t="s">
        <v>50</v>
      </c>
      <c r="K11" s="55" t="s">
        <v>71</v>
      </c>
      <c r="L11" s="55" t="s">
        <v>31</v>
      </c>
      <c r="M11" s="24" t="s">
        <v>32</v>
      </c>
      <c r="N11" s="56" t="s">
        <v>50</v>
      </c>
      <c r="O11" s="59" t="s">
        <v>72</v>
      </c>
      <c r="P11" s="60"/>
    </row>
    <row r="12" s="1" customFormat="1" ht="67" customHeight="1" spans="1:16">
      <c r="A12" s="28" t="s">
        <v>73</v>
      </c>
      <c r="B12" s="24" t="s">
        <v>22</v>
      </c>
      <c r="C12" s="25" t="s">
        <v>74</v>
      </c>
      <c r="D12" s="29" t="s">
        <v>75</v>
      </c>
      <c r="E12" s="24" t="s">
        <v>25</v>
      </c>
      <c r="F12" s="30" t="s">
        <v>76</v>
      </c>
      <c r="G12" s="24" t="s">
        <v>27</v>
      </c>
      <c r="H12" s="24" t="s">
        <v>77</v>
      </c>
      <c r="I12" s="61">
        <v>390</v>
      </c>
      <c r="J12" s="54" t="s">
        <v>78</v>
      </c>
      <c r="K12" s="55" t="s">
        <v>79</v>
      </c>
      <c r="L12" s="55" t="s">
        <v>31</v>
      </c>
      <c r="M12" s="24" t="s">
        <v>32</v>
      </c>
      <c r="N12" s="56" t="s">
        <v>50</v>
      </c>
      <c r="O12" s="59" t="s">
        <v>80</v>
      </c>
      <c r="P12" s="60"/>
    </row>
    <row r="13" s="1" customFormat="1" ht="96" customHeight="1" spans="1:16">
      <c r="A13" s="28" t="s">
        <v>81</v>
      </c>
      <c r="B13" s="24" t="s">
        <v>22</v>
      </c>
      <c r="C13" s="25" t="s">
        <v>82</v>
      </c>
      <c r="D13" s="29" t="s">
        <v>83</v>
      </c>
      <c r="E13" s="24" t="s">
        <v>25</v>
      </c>
      <c r="F13" s="30" t="s">
        <v>84</v>
      </c>
      <c r="G13" s="24" t="s">
        <v>27</v>
      </c>
      <c r="H13" s="31" t="s">
        <v>85</v>
      </c>
      <c r="I13" s="61">
        <v>600</v>
      </c>
      <c r="J13" s="54" t="s">
        <v>86</v>
      </c>
      <c r="K13" s="55" t="s">
        <v>87</v>
      </c>
      <c r="L13" s="55" t="s">
        <v>31</v>
      </c>
      <c r="M13" s="24" t="s">
        <v>32</v>
      </c>
      <c r="N13" s="56" t="s">
        <v>50</v>
      </c>
      <c r="O13" s="59" t="s">
        <v>88</v>
      </c>
      <c r="P13" s="60"/>
    </row>
    <row r="14" s="1" customFormat="1" ht="92" customHeight="1" spans="1:16">
      <c r="A14" s="28" t="s">
        <v>89</v>
      </c>
      <c r="B14" s="24" t="s">
        <v>22</v>
      </c>
      <c r="C14" s="25" t="s">
        <v>90</v>
      </c>
      <c r="D14" s="29" t="s">
        <v>91</v>
      </c>
      <c r="E14" s="24" t="s">
        <v>25</v>
      </c>
      <c r="F14" s="30" t="s">
        <v>92</v>
      </c>
      <c r="G14" s="24" t="s">
        <v>27</v>
      </c>
      <c r="H14" s="24" t="s">
        <v>93</v>
      </c>
      <c r="I14" s="53">
        <v>250</v>
      </c>
      <c r="J14" s="54" t="s">
        <v>94</v>
      </c>
      <c r="K14" s="55" t="s">
        <v>71</v>
      </c>
      <c r="L14" s="55" t="s">
        <v>31</v>
      </c>
      <c r="M14" s="24" t="s">
        <v>32</v>
      </c>
      <c r="N14" s="56" t="s">
        <v>95</v>
      </c>
      <c r="O14" s="59" t="s">
        <v>96</v>
      </c>
      <c r="P14" s="60"/>
    </row>
    <row r="15" s="1" customFormat="1" ht="100" customHeight="1" spans="1:16">
      <c r="A15" s="28" t="s">
        <v>97</v>
      </c>
      <c r="B15" s="24" t="s">
        <v>22</v>
      </c>
      <c r="C15" s="25" t="s">
        <v>98</v>
      </c>
      <c r="D15" s="29" t="s">
        <v>99</v>
      </c>
      <c r="E15" s="24" t="s">
        <v>25</v>
      </c>
      <c r="F15" s="30" t="s">
        <v>100</v>
      </c>
      <c r="G15" s="24" t="s">
        <v>27</v>
      </c>
      <c r="H15" s="24" t="s">
        <v>101</v>
      </c>
      <c r="I15" s="61">
        <v>1700</v>
      </c>
      <c r="J15" s="54" t="s">
        <v>86</v>
      </c>
      <c r="K15" s="55" t="s">
        <v>87</v>
      </c>
      <c r="L15" s="55" t="s">
        <v>31</v>
      </c>
      <c r="M15" s="24" t="s">
        <v>32</v>
      </c>
      <c r="N15" s="56" t="s">
        <v>50</v>
      </c>
      <c r="O15" s="59" t="s">
        <v>102</v>
      </c>
      <c r="P15" s="60"/>
    </row>
    <row r="16" s="2" customFormat="1" ht="52" customHeight="1" spans="1:16">
      <c r="A16" s="28" t="s">
        <v>103</v>
      </c>
      <c r="B16" s="25" t="s">
        <v>22</v>
      </c>
      <c r="C16" s="25" t="s">
        <v>104</v>
      </c>
      <c r="D16" s="29" t="s">
        <v>105</v>
      </c>
      <c r="E16" s="24" t="s">
        <v>25</v>
      </c>
      <c r="F16" s="30" t="s">
        <v>106</v>
      </c>
      <c r="G16" s="24" t="s">
        <v>107</v>
      </c>
      <c r="H16" s="32" t="s">
        <v>108</v>
      </c>
      <c r="I16" s="53">
        <v>225</v>
      </c>
      <c r="J16" s="54" t="s">
        <v>63</v>
      </c>
      <c r="K16" s="29" t="s">
        <v>64</v>
      </c>
      <c r="L16" s="55" t="s">
        <v>31</v>
      </c>
      <c r="M16" s="24" t="s">
        <v>32</v>
      </c>
      <c r="N16" s="56" t="s">
        <v>50</v>
      </c>
      <c r="O16" s="59" t="s">
        <v>65</v>
      </c>
      <c r="P16" s="60"/>
    </row>
    <row r="17" s="2" customFormat="1" ht="52" customHeight="1" spans="1:16">
      <c r="A17" s="28" t="s">
        <v>109</v>
      </c>
      <c r="B17" s="25" t="s">
        <v>22</v>
      </c>
      <c r="C17" s="25" t="s">
        <v>110</v>
      </c>
      <c r="D17" s="29" t="s">
        <v>111</v>
      </c>
      <c r="E17" s="24" t="s">
        <v>25</v>
      </c>
      <c r="F17" s="33" t="s">
        <v>112</v>
      </c>
      <c r="G17" s="24" t="s">
        <v>113</v>
      </c>
      <c r="H17" s="25" t="s">
        <v>114</v>
      </c>
      <c r="I17" s="62">
        <v>300</v>
      </c>
      <c r="J17" s="54" t="s">
        <v>86</v>
      </c>
      <c r="K17" s="29" t="s">
        <v>87</v>
      </c>
      <c r="L17" s="55" t="s">
        <v>31</v>
      </c>
      <c r="M17" s="24" t="s">
        <v>32</v>
      </c>
      <c r="N17" s="56" t="s">
        <v>50</v>
      </c>
      <c r="O17" s="63" t="s">
        <v>115</v>
      </c>
      <c r="P17" s="60"/>
    </row>
    <row r="18" s="2" customFormat="1" ht="52" customHeight="1" spans="1:16">
      <c r="A18" s="28" t="s">
        <v>49</v>
      </c>
      <c r="B18" s="25" t="s">
        <v>22</v>
      </c>
      <c r="C18" s="25" t="s">
        <v>116</v>
      </c>
      <c r="D18" s="29" t="s">
        <v>117</v>
      </c>
      <c r="E18" s="24" t="s">
        <v>25</v>
      </c>
      <c r="F18" s="30" t="s">
        <v>118</v>
      </c>
      <c r="G18" s="24" t="s">
        <v>119</v>
      </c>
      <c r="H18" s="25" t="s">
        <v>120</v>
      </c>
      <c r="I18" s="64">
        <v>885.8</v>
      </c>
      <c r="J18" s="54" t="s">
        <v>50</v>
      </c>
      <c r="K18" s="29" t="s">
        <v>121</v>
      </c>
      <c r="L18" s="55" t="s">
        <v>31</v>
      </c>
      <c r="M18" s="24" t="s">
        <v>32</v>
      </c>
      <c r="N18" s="56" t="s">
        <v>50</v>
      </c>
      <c r="O18" s="59" t="s">
        <v>122</v>
      </c>
      <c r="P18" s="60"/>
    </row>
    <row r="19" s="2" customFormat="1" ht="52" customHeight="1" spans="1:16">
      <c r="A19" s="28" t="s">
        <v>123</v>
      </c>
      <c r="B19" s="25" t="s">
        <v>22</v>
      </c>
      <c r="C19" s="25" t="s">
        <v>124</v>
      </c>
      <c r="D19" s="29" t="s">
        <v>125</v>
      </c>
      <c r="E19" s="24" t="s">
        <v>25</v>
      </c>
      <c r="F19" s="30" t="s">
        <v>126</v>
      </c>
      <c r="G19" s="24" t="s">
        <v>27</v>
      </c>
      <c r="H19" s="25" t="s">
        <v>127</v>
      </c>
      <c r="I19" s="61">
        <v>200</v>
      </c>
      <c r="J19" s="54" t="s">
        <v>29</v>
      </c>
      <c r="K19" s="29" t="s">
        <v>30</v>
      </c>
      <c r="L19" s="55" t="s">
        <v>31</v>
      </c>
      <c r="M19" s="24" t="s">
        <v>32</v>
      </c>
      <c r="N19" s="56" t="s">
        <v>50</v>
      </c>
      <c r="O19" s="59" t="s">
        <v>34</v>
      </c>
      <c r="P19" s="60"/>
    </row>
    <row r="20" s="2" customFormat="1" ht="52" customHeight="1" spans="1:16">
      <c r="A20" s="28" t="s">
        <v>128</v>
      </c>
      <c r="B20" s="25" t="s">
        <v>22</v>
      </c>
      <c r="C20" s="25" t="s">
        <v>129</v>
      </c>
      <c r="D20" s="29" t="s">
        <v>130</v>
      </c>
      <c r="E20" s="24" t="s">
        <v>25</v>
      </c>
      <c r="F20" s="33" t="s">
        <v>131</v>
      </c>
      <c r="G20" s="25" t="s">
        <v>132</v>
      </c>
      <c r="H20" s="25" t="s">
        <v>133</v>
      </c>
      <c r="I20" s="64">
        <v>180</v>
      </c>
      <c r="J20" s="54" t="s">
        <v>86</v>
      </c>
      <c r="K20" s="29" t="s">
        <v>87</v>
      </c>
      <c r="L20" s="55" t="s">
        <v>31</v>
      </c>
      <c r="M20" s="24" t="s">
        <v>32</v>
      </c>
      <c r="N20" s="56" t="s">
        <v>134</v>
      </c>
      <c r="O20" s="63" t="s">
        <v>135</v>
      </c>
      <c r="P20" s="60"/>
    </row>
    <row r="21" s="2" customFormat="1" ht="52" customHeight="1" spans="1:16">
      <c r="A21" s="28" t="s">
        <v>136</v>
      </c>
      <c r="B21" s="25" t="s">
        <v>22</v>
      </c>
      <c r="C21" s="25" t="s">
        <v>137</v>
      </c>
      <c r="D21" s="29" t="s">
        <v>138</v>
      </c>
      <c r="E21" s="24" t="s">
        <v>25</v>
      </c>
      <c r="F21" s="30" t="s">
        <v>139</v>
      </c>
      <c r="G21" s="25" t="s">
        <v>140</v>
      </c>
      <c r="H21" s="25" t="s">
        <v>81</v>
      </c>
      <c r="I21" s="53">
        <v>40</v>
      </c>
      <c r="J21" s="54" t="s">
        <v>141</v>
      </c>
      <c r="K21" s="29" t="s">
        <v>121</v>
      </c>
      <c r="L21" s="55" t="s">
        <v>31</v>
      </c>
      <c r="M21" s="24" t="s">
        <v>32</v>
      </c>
      <c r="N21" s="56" t="s">
        <v>134</v>
      </c>
      <c r="O21" s="59" t="s">
        <v>142</v>
      </c>
      <c r="P21" s="60"/>
    </row>
    <row r="22" s="2" customFormat="1" ht="89" customHeight="1" spans="1:16">
      <c r="A22" s="28" t="s">
        <v>143</v>
      </c>
      <c r="B22" s="25" t="s">
        <v>22</v>
      </c>
      <c r="C22" s="25" t="s">
        <v>144</v>
      </c>
      <c r="D22" s="29" t="s">
        <v>145</v>
      </c>
      <c r="E22" s="24" t="s">
        <v>25</v>
      </c>
      <c r="F22" s="34" t="s">
        <v>146</v>
      </c>
      <c r="G22" s="25" t="s">
        <v>27</v>
      </c>
      <c r="H22" s="25" t="s">
        <v>147</v>
      </c>
      <c r="I22" s="53">
        <v>393</v>
      </c>
      <c r="J22" s="54" t="s">
        <v>148</v>
      </c>
      <c r="K22" s="29" t="s">
        <v>149</v>
      </c>
      <c r="L22" s="55" t="s">
        <v>31</v>
      </c>
      <c r="M22" s="24" t="s">
        <v>32</v>
      </c>
      <c r="N22" s="56" t="s">
        <v>50</v>
      </c>
      <c r="O22" s="59" t="s">
        <v>150</v>
      </c>
      <c r="P22" s="55"/>
    </row>
    <row r="23" s="2" customFormat="1" ht="52" customHeight="1" spans="1:16">
      <c r="A23" s="28" t="s">
        <v>151</v>
      </c>
      <c r="B23" s="25" t="s">
        <v>22</v>
      </c>
      <c r="C23" s="25" t="s">
        <v>152</v>
      </c>
      <c r="D23" s="29" t="s">
        <v>153</v>
      </c>
      <c r="E23" s="24" t="s">
        <v>25</v>
      </c>
      <c r="F23" s="34" t="s">
        <v>154</v>
      </c>
      <c r="G23" s="25" t="s">
        <v>155</v>
      </c>
      <c r="H23" s="25" t="s">
        <v>156</v>
      </c>
      <c r="I23" s="53">
        <v>368</v>
      </c>
      <c r="J23" s="54" t="s">
        <v>148</v>
      </c>
      <c r="K23" s="29" t="s">
        <v>149</v>
      </c>
      <c r="L23" s="55" t="s">
        <v>31</v>
      </c>
      <c r="M23" s="24" t="s">
        <v>32</v>
      </c>
      <c r="N23" s="56" t="s">
        <v>50</v>
      </c>
      <c r="O23" s="59" t="s">
        <v>157</v>
      </c>
      <c r="P23" s="60"/>
    </row>
    <row r="24" s="2" customFormat="1" ht="121" customHeight="1" spans="1:16">
      <c r="A24" s="28" t="s">
        <v>158</v>
      </c>
      <c r="B24" s="25" t="s">
        <v>22</v>
      </c>
      <c r="C24" s="25" t="s">
        <v>159</v>
      </c>
      <c r="D24" s="29" t="s">
        <v>160</v>
      </c>
      <c r="E24" s="24" t="s">
        <v>25</v>
      </c>
      <c r="F24" s="30" t="s">
        <v>161</v>
      </c>
      <c r="G24" s="25" t="s">
        <v>113</v>
      </c>
      <c r="H24" s="25" t="s">
        <v>162</v>
      </c>
      <c r="I24" s="53">
        <v>4720</v>
      </c>
      <c r="J24" s="54" t="s">
        <v>41</v>
      </c>
      <c r="K24" s="29" t="s">
        <v>42</v>
      </c>
      <c r="L24" s="55" t="s">
        <v>31</v>
      </c>
      <c r="M24" s="24" t="s">
        <v>32</v>
      </c>
      <c r="N24" s="56" t="s">
        <v>41</v>
      </c>
      <c r="O24" s="59" t="s">
        <v>163</v>
      </c>
      <c r="P24" s="60"/>
    </row>
    <row r="25" s="3" customFormat="1" ht="93" customHeight="1" spans="1:16">
      <c r="A25" s="28" t="s">
        <v>164</v>
      </c>
      <c r="B25" s="24" t="s">
        <v>22</v>
      </c>
      <c r="C25" s="25" t="s">
        <v>165</v>
      </c>
      <c r="D25" s="29" t="s">
        <v>166</v>
      </c>
      <c r="E25" s="24" t="s">
        <v>25</v>
      </c>
      <c r="F25" s="30" t="s">
        <v>167</v>
      </c>
      <c r="G25" s="35" t="s">
        <v>27</v>
      </c>
      <c r="H25" s="35">
        <v>8500</v>
      </c>
      <c r="I25" s="53">
        <v>850</v>
      </c>
      <c r="J25" s="54" t="s">
        <v>148</v>
      </c>
      <c r="K25" s="65" t="s">
        <v>149</v>
      </c>
      <c r="L25" s="55" t="s">
        <v>31</v>
      </c>
      <c r="M25" s="24" t="s">
        <v>32</v>
      </c>
      <c r="N25" s="56" t="s">
        <v>50</v>
      </c>
      <c r="O25" s="59" t="s">
        <v>168</v>
      </c>
      <c r="P25" s="35"/>
    </row>
    <row r="26" s="3" customFormat="1" ht="67" customHeight="1" spans="1:16">
      <c r="A26" s="28" t="s">
        <v>169</v>
      </c>
      <c r="B26" s="24" t="s">
        <v>22</v>
      </c>
      <c r="C26" s="25" t="s">
        <v>170</v>
      </c>
      <c r="D26" s="29" t="s">
        <v>171</v>
      </c>
      <c r="E26" s="24" t="s">
        <v>25</v>
      </c>
      <c r="F26" s="30" t="s">
        <v>172</v>
      </c>
      <c r="G26" s="35" t="s">
        <v>27</v>
      </c>
      <c r="H26" s="35">
        <v>67.67</v>
      </c>
      <c r="I26" s="53">
        <v>30</v>
      </c>
      <c r="J26" s="54" t="s">
        <v>173</v>
      </c>
      <c r="K26" s="66" t="s">
        <v>174</v>
      </c>
      <c r="L26" s="55" t="s">
        <v>31</v>
      </c>
      <c r="M26" s="24" t="s">
        <v>32</v>
      </c>
      <c r="N26" s="56" t="s">
        <v>50</v>
      </c>
      <c r="O26" s="59" t="s">
        <v>175</v>
      </c>
      <c r="P26" s="55"/>
    </row>
    <row r="27" s="3" customFormat="1" ht="61" customHeight="1" spans="1:16">
      <c r="A27" s="28" t="s">
        <v>176</v>
      </c>
      <c r="B27" s="24" t="s">
        <v>22</v>
      </c>
      <c r="C27" s="25" t="s">
        <v>177</v>
      </c>
      <c r="D27" s="29" t="s">
        <v>178</v>
      </c>
      <c r="E27" s="24" t="s">
        <v>25</v>
      </c>
      <c r="F27" s="30" t="s">
        <v>179</v>
      </c>
      <c r="G27" s="35" t="s">
        <v>140</v>
      </c>
      <c r="H27" s="35">
        <v>38</v>
      </c>
      <c r="I27" s="53">
        <v>47</v>
      </c>
      <c r="J27" s="54" t="s">
        <v>180</v>
      </c>
      <c r="K27" s="66" t="s">
        <v>181</v>
      </c>
      <c r="L27" s="55" t="s">
        <v>31</v>
      </c>
      <c r="M27" s="24" t="s">
        <v>32</v>
      </c>
      <c r="N27" s="56" t="s">
        <v>182</v>
      </c>
      <c r="O27" s="59" t="s">
        <v>183</v>
      </c>
      <c r="P27" s="55"/>
    </row>
    <row r="28" s="3" customFormat="1" ht="96" customHeight="1" spans="1:16">
      <c r="A28" s="28" t="s">
        <v>184</v>
      </c>
      <c r="B28" s="24" t="s">
        <v>22</v>
      </c>
      <c r="C28" s="25" t="s">
        <v>185</v>
      </c>
      <c r="D28" s="29" t="s">
        <v>186</v>
      </c>
      <c r="E28" s="24" t="s">
        <v>25</v>
      </c>
      <c r="F28" s="36" t="s">
        <v>187</v>
      </c>
      <c r="G28" s="35" t="s">
        <v>27</v>
      </c>
      <c r="H28" s="35">
        <v>9965.68</v>
      </c>
      <c r="I28" s="67">
        <v>4000</v>
      </c>
      <c r="J28" s="68" t="s">
        <v>94</v>
      </c>
      <c r="K28" s="66" t="s">
        <v>71</v>
      </c>
      <c r="L28" s="55" t="s">
        <v>31</v>
      </c>
      <c r="M28" s="24" t="s">
        <v>32</v>
      </c>
      <c r="N28" s="69" t="s">
        <v>182</v>
      </c>
      <c r="O28" s="70" t="s">
        <v>188</v>
      </c>
      <c r="P28" s="60"/>
    </row>
    <row r="29" s="3" customFormat="1" ht="70" customHeight="1" spans="1:16">
      <c r="A29" s="28" t="s">
        <v>189</v>
      </c>
      <c r="B29" s="24" t="s">
        <v>22</v>
      </c>
      <c r="C29" s="25" t="s">
        <v>190</v>
      </c>
      <c r="D29" s="29" t="s">
        <v>191</v>
      </c>
      <c r="E29" s="35" t="s">
        <v>192</v>
      </c>
      <c r="F29" s="30" t="s">
        <v>193</v>
      </c>
      <c r="G29" s="35" t="s">
        <v>194</v>
      </c>
      <c r="H29" s="35">
        <v>3.5</v>
      </c>
      <c r="I29" s="53">
        <v>4052</v>
      </c>
      <c r="J29" s="54" t="s">
        <v>195</v>
      </c>
      <c r="K29" s="66" t="s">
        <v>196</v>
      </c>
      <c r="L29" s="66" t="s">
        <v>196</v>
      </c>
      <c r="M29" s="71" t="s">
        <v>32</v>
      </c>
      <c r="N29" s="56" t="s">
        <v>195</v>
      </c>
      <c r="O29" s="72" t="s">
        <v>197</v>
      </c>
      <c r="P29" s="60"/>
    </row>
    <row r="30" s="3" customFormat="1" ht="46" customHeight="1" spans="1:16">
      <c r="A30" s="28" t="s">
        <v>198</v>
      </c>
      <c r="B30" s="24" t="s">
        <v>22</v>
      </c>
      <c r="C30" s="25" t="s">
        <v>199</v>
      </c>
      <c r="D30" s="29" t="s">
        <v>200</v>
      </c>
      <c r="E30" s="35" t="s">
        <v>192</v>
      </c>
      <c r="F30" s="30" t="s">
        <v>201</v>
      </c>
      <c r="G30" s="35" t="s">
        <v>194</v>
      </c>
      <c r="H30" s="35">
        <v>17.68</v>
      </c>
      <c r="I30" s="53">
        <v>7000</v>
      </c>
      <c r="J30" s="54" t="s">
        <v>202</v>
      </c>
      <c r="K30" s="66" t="s">
        <v>196</v>
      </c>
      <c r="L30" s="66" t="s">
        <v>196</v>
      </c>
      <c r="M30" s="71" t="s">
        <v>32</v>
      </c>
      <c r="N30" s="73" t="s">
        <v>202</v>
      </c>
      <c r="O30" s="72" t="s">
        <v>203</v>
      </c>
      <c r="P30" s="60"/>
    </row>
    <row r="31" s="3" customFormat="1" ht="51" customHeight="1" spans="1:16">
      <c r="A31" s="28" t="s">
        <v>204</v>
      </c>
      <c r="B31" s="24" t="s">
        <v>22</v>
      </c>
      <c r="C31" s="25" t="s">
        <v>205</v>
      </c>
      <c r="D31" s="29" t="s">
        <v>206</v>
      </c>
      <c r="E31" s="35" t="s">
        <v>192</v>
      </c>
      <c r="F31" s="30" t="s">
        <v>207</v>
      </c>
      <c r="G31" s="35" t="s">
        <v>208</v>
      </c>
      <c r="H31" s="35">
        <v>140</v>
      </c>
      <c r="I31" s="53">
        <v>700</v>
      </c>
      <c r="J31" s="54" t="s">
        <v>195</v>
      </c>
      <c r="K31" s="66" t="s">
        <v>196</v>
      </c>
      <c r="L31" s="66" t="s">
        <v>196</v>
      </c>
      <c r="M31" s="71" t="s">
        <v>32</v>
      </c>
      <c r="N31" s="56" t="s">
        <v>195</v>
      </c>
      <c r="O31" s="72" t="s">
        <v>197</v>
      </c>
      <c r="P31" s="60"/>
    </row>
    <row r="32" s="3" customFormat="1" ht="55" customHeight="1" spans="1:16">
      <c r="A32" s="28" t="s">
        <v>209</v>
      </c>
      <c r="B32" s="24" t="s">
        <v>22</v>
      </c>
      <c r="C32" s="25" t="s">
        <v>210</v>
      </c>
      <c r="D32" s="29" t="s">
        <v>211</v>
      </c>
      <c r="E32" s="35" t="s">
        <v>192</v>
      </c>
      <c r="F32" s="30" t="s">
        <v>212</v>
      </c>
      <c r="G32" s="35" t="s">
        <v>194</v>
      </c>
      <c r="H32" s="35">
        <v>85</v>
      </c>
      <c r="I32" s="53">
        <v>5000</v>
      </c>
      <c r="J32" s="54" t="s">
        <v>202</v>
      </c>
      <c r="K32" s="66" t="s">
        <v>196</v>
      </c>
      <c r="L32" s="66" t="s">
        <v>196</v>
      </c>
      <c r="M32" s="71" t="s">
        <v>32</v>
      </c>
      <c r="N32" s="56" t="s">
        <v>202</v>
      </c>
      <c r="O32" s="72" t="s">
        <v>203</v>
      </c>
      <c r="P32" s="60"/>
    </row>
    <row r="33" s="3" customFormat="1" ht="43" customHeight="1" spans="1:16">
      <c r="A33" s="28" t="s">
        <v>213</v>
      </c>
      <c r="B33" s="24" t="s">
        <v>22</v>
      </c>
      <c r="C33" s="25" t="s">
        <v>214</v>
      </c>
      <c r="D33" s="29" t="s">
        <v>215</v>
      </c>
      <c r="E33" s="35" t="s">
        <v>192</v>
      </c>
      <c r="F33" s="30" t="s">
        <v>216</v>
      </c>
      <c r="G33" s="35" t="s">
        <v>217</v>
      </c>
      <c r="H33" s="35" t="s">
        <v>218</v>
      </c>
      <c r="I33" s="61">
        <v>3367</v>
      </c>
      <c r="J33" s="54" t="s">
        <v>195</v>
      </c>
      <c r="K33" s="66" t="s">
        <v>196</v>
      </c>
      <c r="L33" s="66" t="s">
        <v>196</v>
      </c>
      <c r="M33" s="71" t="s">
        <v>32</v>
      </c>
      <c r="N33" s="56" t="s">
        <v>195</v>
      </c>
      <c r="O33" s="72" t="s">
        <v>197</v>
      </c>
      <c r="P33" s="60"/>
    </row>
    <row r="34" s="3" customFormat="1" customHeight="1" spans="1:16">
      <c r="A34" s="28" t="s">
        <v>219</v>
      </c>
      <c r="B34" s="24" t="s">
        <v>22</v>
      </c>
      <c r="C34" s="25" t="s">
        <v>220</v>
      </c>
      <c r="D34" s="29" t="s">
        <v>221</v>
      </c>
      <c r="E34" s="35" t="s">
        <v>192</v>
      </c>
      <c r="F34" s="30" t="s">
        <v>222</v>
      </c>
      <c r="G34" s="35" t="s">
        <v>194</v>
      </c>
      <c r="H34" s="35">
        <v>5</v>
      </c>
      <c r="I34" s="53">
        <v>380</v>
      </c>
      <c r="J34" s="54" t="s">
        <v>86</v>
      </c>
      <c r="K34" s="66" t="s">
        <v>196</v>
      </c>
      <c r="L34" s="66" t="s">
        <v>196</v>
      </c>
      <c r="M34" s="71" t="s">
        <v>32</v>
      </c>
      <c r="N34" s="56" t="s">
        <v>223</v>
      </c>
      <c r="O34" s="74" t="s">
        <v>224</v>
      </c>
      <c r="P34" s="60"/>
    </row>
    <row r="35" s="3" customFormat="1" ht="48" customHeight="1" spans="1:16">
      <c r="A35" s="28" t="s">
        <v>225</v>
      </c>
      <c r="B35" s="24" t="s">
        <v>22</v>
      </c>
      <c r="C35" s="25" t="s">
        <v>226</v>
      </c>
      <c r="D35" s="29" t="s">
        <v>227</v>
      </c>
      <c r="E35" s="35" t="s">
        <v>192</v>
      </c>
      <c r="F35" s="30" t="s">
        <v>228</v>
      </c>
      <c r="G35" s="35" t="s">
        <v>194</v>
      </c>
      <c r="H35" s="35">
        <v>6</v>
      </c>
      <c r="I35" s="53">
        <v>380</v>
      </c>
      <c r="J35" s="54" t="s">
        <v>180</v>
      </c>
      <c r="K35" s="66" t="s">
        <v>196</v>
      </c>
      <c r="L35" s="66" t="s">
        <v>196</v>
      </c>
      <c r="M35" s="71" t="s">
        <v>32</v>
      </c>
      <c r="N35" s="56" t="s">
        <v>223</v>
      </c>
      <c r="O35" s="74" t="s">
        <v>181</v>
      </c>
      <c r="P35" s="60"/>
    </row>
    <row r="36" s="3" customFormat="1" ht="39" customHeight="1" spans="1:16">
      <c r="A36" s="28" t="s">
        <v>229</v>
      </c>
      <c r="B36" s="24" t="s">
        <v>22</v>
      </c>
      <c r="C36" s="25" t="s">
        <v>230</v>
      </c>
      <c r="D36" s="29" t="s">
        <v>231</v>
      </c>
      <c r="E36" s="35" t="s">
        <v>192</v>
      </c>
      <c r="F36" s="30" t="s">
        <v>232</v>
      </c>
      <c r="G36" s="35" t="s">
        <v>194</v>
      </c>
      <c r="H36" s="35">
        <v>4</v>
      </c>
      <c r="I36" s="53">
        <v>340</v>
      </c>
      <c r="J36" s="54" t="s">
        <v>78</v>
      </c>
      <c r="K36" s="66" t="s">
        <v>196</v>
      </c>
      <c r="L36" s="66" t="s">
        <v>196</v>
      </c>
      <c r="M36" s="71" t="s">
        <v>32</v>
      </c>
      <c r="N36" s="56" t="s">
        <v>223</v>
      </c>
      <c r="O36" s="74" t="s">
        <v>233</v>
      </c>
      <c r="P36" s="35"/>
    </row>
    <row r="37" customHeight="1" spans="1:16">
      <c r="A37" s="28" t="s">
        <v>234</v>
      </c>
      <c r="B37" s="24" t="s">
        <v>22</v>
      </c>
      <c r="C37" s="25" t="s">
        <v>235</v>
      </c>
      <c r="D37" s="29" t="s">
        <v>236</v>
      </c>
      <c r="E37" s="35" t="s">
        <v>192</v>
      </c>
      <c r="F37" s="30" t="s">
        <v>237</v>
      </c>
      <c r="G37" s="35" t="s">
        <v>194</v>
      </c>
      <c r="H37" s="35">
        <v>3.5</v>
      </c>
      <c r="I37" s="53">
        <v>250</v>
      </c>
      <c r="J37" s="54" t="s">
        <v>238</v>
      </c>
      <c r="K37" s="66" t="s">
        <v>196</v>
      </c>
      <c r="L37" s="66" t="s">
        <v>196</v>
      </c>
      <c r="M37" s="71" t="s">
        <v>32</v>
      </c>
      <c r="N37" s="56" t="s">
        <v>223</v>
      </c>
      <c r="O37" s="74" t="s">
        <v>239</v>
      </c>
      <c r="P37" s="35"/>
    </row>
    <row r="38" ht="53" customHeight="1" spans="1:16">
      <c r="A38" s="28" t="s">
        <v>240</v>
      </c>
      <c r="B38" s="24" t="s">
        <v>22</v>
      </c>
      <c r="C38" s="25" t="s">
        <v>241</v>
      </c>
      <c r="D38" s="29" t="s">
        <v>242</v>
      </c>
      <c r="E38" s="35" t="s">
        <v>192</v>
      </c>
      <c r="F38" s="30" t="s">
        <v>243</v>
      </c>
      <c r="G38" s="35" t="s">
        <v>194</v>
      </c>
      <c r="H38" s="35">
        <v>5</v>
      </c>
      <c r="I38" s="53">
        <v>350</v>
      </c>
      <c r="J38" s="54" t="s">
        <v>173</v>
      </c>
      <c r="K38" s="66" t="s">
        <v>196</v>
      </c>
      <c r="L38" s="66" t="s">
        <v>196</v>
      </c>
      <c r="M38" s="71" t="s">
        <v>32</v>
      </c>
      <c r="N38" s="56" t="s">
        <v>223</v>
      </c>
      <c r="O38" s="74" t="s">
        <v>244</v>
      </c>
      <c r="P38" s="35"/>
    </row>
    <row r="39" ht="72" customHeight="1" spans="1:16">
      <c r="A39" s="28" t="s">
        <v>245</v>
      </c>
      <c r="B39" s="24" t="s">
        <v>22</v>
      </c>
      <c r="C39" s="25" t="s">
        <v>246</v>
      </c>
      <c r="D39" s="29" t="s">
        <v>247</v>
      </c>
      <c r="E39" s="35" t="s">
        <v>192</v>
      </c>
      <c r="F39" s="30" t="s">
        <v>248</v>
      </c>
      <c r="G39" s="35" t="s">
        <v>194</v>
      </c>
      <c r="H39" s="35">
        <v>5</v>
      </c>
      <c r="I39" s="53">
        <v>350</v>
      </c>
      <c r="J39" s="54" t="s">
        <v>249</v>
      </c>
      <c r="K39" s="66" t="s">
        <v>196</v>
      </c>
      <c r="L39" s="66" t="s">
        <v>196</v>
      </c>
      <c r="M39" s="71" t="s">
        <v>32</v>
      </c>
      <c r="N39" s="56" t="s">
        <v>223</v>
      </c>
      <c r="O39" s="75" t="s">
        <v>250</v>
      </c>
      <c r="P39" s="35"/>
    </row>
    <row r="40" ht="52" customHeight="1" spans="1:16">
      <c r="A40" s="28" t="s">
        <v>251</v>
      </c>
      <c r="B40" s="24" t="s">
        <v>22</v>
      </c>
      <c r="C40" s="25" t="s">
        <v>252</v>
      </c>
      <c r="D40" s="29" t="s">
        <v>253</v>
      </c>
      <c r="E40" s="35" t="s">
        <v>192</v>
      </c>
      <c r="F40" s="30" t="s">
        <v>254</v>
      </c>
      <c r="G40" s="35" t="s">
        <v>27</v>
      </c>
      <c r="H40" s="35">
        <v>91062</v>
      </c>
      <c r="I40" s="53">
        <v>768</v>
      </c>
      <c r="J40" s="54" t="s">
        <v>202</v>
      </c>
      <c r="K40" s="66" t="s">
        <v>196</v>
      </c>
      <c r="L40" s="66" t="s">
        <v>196</v>
      </c>
      <c r="M40" s="71" t="s">
        <v>32</v>
      </c>
      <c r="N40" s="56" t="s">
        <v>202</v>
      </c>
      <c r="O40" s="72" t="s">
        <v>203</v>
      </c>
      <c r="P40" s="35"/>
    </row>
    <row r="41" ht="45" customHeight="1" spans="1:16">
      <c r="A41" s="28" t="s">
        <v>255</v>
      </c>
      <c r="B41" s="24" t="s">
        <v>22</v>
      </c>
      <c r="C41" s="25" t="s">
        <v>256</v>
      </c>
      <c r="D41" s="29" t="s">
        <v>257</v>
      </c>
      <c r="E41" s="35" t="s">
        <v>192</v>
      </c>
      <c r="F41" s="30" t="s">
        <v>258</v>
      </c>
      <c r="G41" s="35" t="s">
        <v>194</v>
      </c>
      <c r="H41" s="35">
        <v>81</v>
      </c>
      <c r="I41" s="53">
        <v>1300</v>
      </c>
      <c r="J41" s="54" t="s">
        <v>202</v>
      </c>
      <c r="K41" s="66" t="s">
        <v>196</v>
      </c>
      <c r="L41" s="66" t="s">
        <v>196</v>
      </c>
      <c r="M41" s="71" t="s">
        <v>32</v>
      </c>
      <c r="N41" s="56" t="s">
        <v>202</v>
      </c>
      <c r="O41" s="72" t="s">
        <v>203</v>
      </c>
      <c r="P41" s="35"/>
    </row>
    <row r="42" ht="44" customHeight="1" spans="1:16">
      <c r="A42" s="28" t="s">
        <v>259</v>
      </c>
      <c r="B42" s="24" t="s">
        <v>22</v>
      </c>
      <c r="C42" s="25" t="s">
        <v>260</v>
      </c>
      <c r="D42" s="29" t="s">
        <v>261</v>
      </c>
      <c r="E42" s="35" t="s">
        <v>192</v>
      </c>
      <c r="F42" s="30" t="s">
        <v>262</v>
      </c>
      <c r="G42" s="35" t="s">
        <v>263</v>
      </c>
      <c r="H42" s="35">
        <v>332</v>
      </c>
      <c r="I42" s="53">
        <v>60</v>
      </c>
      <c r="J42" s="54" t="s">
        <v>141</v>
      </c>
      <c r="K42" s="66" t="s">
        <v>196</v>
      </c>
      <c r="L42" s="66" t="s">
        <v>196</v>
      </c>
      <c r="M42" s="71" t="s">
        <v>32</v>
      </c>
      <c r="N42" s="56" t="s">
        <v>264</v>
      </c>
      <c r="O42" s="74" t="s">
        <v>265</v>
      </c>
      <c r="P42" s="35"/>
    </row>
    <row r="43" ht="43" customHeight="1" spans="1:16">
      <c r="A43" s="28" t="s">
        <v>266</v>
      </c>
      <c r="B43" s="24" t="s">
        <v>22</v>
      </c>
      <c r="C43" s="25" t="s">
        <v>267</v>
      </c>
      <c r="D43" s="29" t="s">
        <v>268</v>
      </c>
      <c r="E43" s="35" t="s">
        <v>192</v>
      </c>
      <c r="F43" s="30" t="s">
        <v>269</v>
      </c>
      <c r="G43" s="35" t="s">
        <v>194</v>
      </c>
      <c r="H43" s="35">
        <v>26.66</v>
      </c>
      <c r="I43" s="53">
        <v>2100</v>
      </c>
      <c r="J43" s="54" t="s">
        <v>141</v>
      </c>
      <c r="K43" s="66" t="s">
        <v>196</v>
      </c>
      <c r="L43" s="66" t="s">
        <v>196</v>
      </c>
      <c r="M43" s="71" t="s">
        <v>32</v>
      </c>
      <c r="N43" s="56" t="s">
        <v>264</v>
      </c>
      <c r="O43" s="74" t="s">
        <v>270</v>
      </c>
      <c r="P43" s="35"/>
    </row>
    <row r="44" ht="43" customHeight="1" spans="1:16">
      <c r="A44" s="28" t="s">
        <v>271</v>
      </c>
      <c r="B44" s="24" t="s">
        <v>22</v>
      </c>
      <c r="C44" s="25" t="s">
        <v>272</v>
      </c>
      <c r="D44" s="29" t="s">
        <v>273</v>
      </c>
      <c r="E44" s="35" t="s">
        <v>192</v>
      </c>
      <c r="F44" s="30" t="s">
        <v>274</v>
      </c>
      <c r="G44" s="35" t="s">
        <v>263</v>
      </c>
      <c r="H44" s="35">
        <v>800</v>
      </c>
      <c r="I44" s="53">
        <v>200</v>
      </c>
      <c r="J44" s="54" t="s">
        <v>94</v>
      </c>
      <c r="K44" s="66" t="s">
        <v>196</v>
      </c>
      <c r="L44" s="66" t="s">
        <v>196</v>
      </c>
      <c r="M44" s="71" t="s">
        <v>32</v>
      </c>
      <c r="N44" s="56" t="s">
        <v>264</v>
      </c>
      <c r="O44" s="76" t="s">
        <v>275</v>
      </c>
      <c r="P44" s="35"/>
    </row>
    <row r="45" ht="45" customHeight="1" spans="1:16">
      <c r="A45" s="28" t="s">
        <v>276</v>
      </c>
      <c r="B45" s="24" t="s">
        <v>22</v>
      </c>
      <c r="C45" s="25" t="s">
        <v>277</v>
      </c>
      <c r="D45" s="29" t="s">
        <v>278</v>
      </c>
      <c r="E45" s="35" t="s">
        <v>192</v>
      </c>
      <c r="F45" s="30" t="s">
        <v>279</v>
      </c>
      <c r="G45" s="35" t="s">
        <v>194</v>
      </c>
      <c r="H45" s="35">
        <v>60</v>
      </c>
      <c r="I45" s="53">
        <v>6540</v>
      </c>
      <c r="J45" s="54" t="s">
        <v>202</v>
      </c>
      <c r="K45" s="66" t="s">
        <v>196</v>
      </c>
      <c r="L45" s="66" t="s">
        <v>196</v>
      </c>
      <c r="M45" s="71" t="s">
        <v>32</v>
      </c>
      <c r="N45" s="56" t="s">
        <v>202</v>
      </c>
      <c r="O45" s="72" t="s">
        <v>203</v>
      </c>
      <c r="P45" s="35"/>
    </row>
    <row r="46" ht="44" customHeight="1" spans="1:16">
      <c r="A46" s="28" t="s">
        <v>280</v>
      </c>
      <c r="B46" s="24" t="s">
        <v>22</v>
      </c>
      <c r="C46" s="25" t="s">
        <v>281</v>
      </c>
      <c r="D46" s="29" t="s">
        <v>282</v>
      </c>
      <c r="E46" s="35" t="s">
        <v>192</v>
      </c>
      <c r="F46" s="30" t="s">
        <v>283</v>
      </c>
      <c r="G46" s="35" t="s">
        <v>284</v>
      </c>
      <c r="H46" s="35" t="s">
        <v>285</v>
      </c>
      <c r="I46" s="53">
        <v>663</v>
      </c>
      <c r="J46" s="54" t="s">
        <v>195</v>
      </c>
      <c r="K46" s="66" t="s">
        <v>196</v>
      </c>
      <c r="L46" s="66" t="s">
        <v>196</v>
      </c>
      <c r="M46" s="71" t="s">
        <v>32</v>
      </c>
      <c r="N46" s="56" t="s">
        <v>195</v>
      </c>
      <c r="O46" s="72" t="s">
        <v>197</v>
      </c>
      <c r="P46" s="35"/>
    </row>
    <row r="47" ht="48" customHeight="1" spans="1:16">
      <c r="A47" s="28" t="s">
        <v>286</v>
      </c>
      <c r="B47" s="24" t="s">
        <v>22</v>
      </c>
      <c r="C47" s="25" t="s">
        <v>287</v>
      </c>
      <c r="D47" s="29" t="s">
        <v>288</v>
      </c>
      <c r="E47" s="35" t="s">
        <v>192</v>
      </c>
      <c r="F47" s="30" t="s">
        <v>289</v>
      </c>
      <c r="G47" s="35" t="s">
        <v>290</v>
      </c>
      <c r="H47" s="35">
        <v>200</v>
      </c>
      <c r="I47" s="61">
        <v>340</v>
      </c>
      <c r="J47" s="54" t="s">
        <v>29</v>
      </c>
      <c r="K47" s="66" t="s">
        <v>196</v>
      </c>
      <c r="L47" s="66" t="s">
        <v>196</v>
      </c>
      <c r="M47" s="71" t="s">
        <v>32</v>
      </c>
      <c r="N47" s="56" t="s">
        <v>195</v>
      </c>
      <c r="O47" s="74" t="s">
        <v>30</v>
      </c>
      <c r="P47" s="35"/>
    </row>
    <row r="48" ht="42" customHeight="1" spans="1:16">
      <c r="A48" s="28" t="s">
        <v>291</v>
      </c>
      <c r="B48" s="24" t="s">
        <v>22</v>
      </c>
      <c r="C48" s="25" t="s">
        <v>292</v>
      </c>
      <c r="D48" s="29" t="s">
        <v>293</v>
      </c>
      <c r="E48" s="35" t="s">
        <v>192</v>
      </c>
      <c r="F48" s="30" t="s">
        <v>289</v>
      </c>
      <c r="G48" s="35" t="s">
        <v>290</v>
      </c>
      <c r="H48" s="35">
        <v>200</v>
      </c>
      <c r="I48" s="61">
        <v>340</v>
      </c>
      <c r="J48" s="54" t="s">
        <v>29</v>
      </c>
      <c r="K48" s="66" t="s">
        <v>196</v>
      </c>
      <c r="L48" s="66" t="s">
        <v>196</v>
      </c>
      <c r="M48" s="71" t="s">
        <v>32</v>
      </c>
      <c r="N48" s="56" t="s">
        <v>195</v>
      </c>
      <c r="O48" s="74" t="s">
        <v>30</v>
      </c>
      <c r="P48" s="35"/>
    </row>
    <row r="49" ht="43" customHeight="1" spans="1:16">
      <c r="A49" s="28" t="s">
        <v>294</v>
      </c>
      <c r="B49" s="24" t="s">
        <v>22</v>
      </c>
      <c r="C49" s="25" t="s">
        <v>295</v>
      </c>
      <c r="D49" s="29" t="s">
        <v>296</v>
      </c>
      <c r="E49" s="35" t="s">
        <v>192</v>
      </c>
      <c r="F49" s="30" t="s">
        <v>297</v>
      </c>
      <c r="G49" s="35" t="s">
        <v>298</v>
      </c>
      <c r="H49" s="35">
        <v>192</v>
      </c>
      <c r="I49" s="53">
        <v>70</v>
      </c>
      <c r="J49" s="54" t="s">
        <v>173</v>
      </c>
      <c r="K49" s="66" t="s">
        <v>196</v>
      </c>
      <c r="L49" s="66" t="s">
        <v>196</v>
      </c>
      <c r="M49" s="71" t="s">
        <v>32</v>
      </c>
      <c r="N49" s="56" t="s">
        <v>299</v>
      </c>
      <c r="O49" s="72" t="s">
        <v>300</v>
      </c>
      <c r="P49" s="35"/>
    </row>
    <row r="50" ht="46" customHeight="1" spans="1:16">
      <c r="A50" s="28" t="s">
        <v>301</v>
      </c>
      <c r="B50" s="24" t="s">
        <v>22</v>
      </c>
      <c r="C50" s="25" t="s">
        <v>302</v>
      </c>
      <c r="D50" s="29" t="s">
        <v>303</v>
      </c>
      <c r="E50" s="35" t="s">
        <v>192</v>
      </c>
      <c r="F50" s="30" t="s">
        <v>304</v>
      </c>
      <c r="G50" s="35" t="s">
        <v>194</v>
      </c>
      <c r="H50" s="35">
        <v>50</v>
      </c>
      <c r="I50" s="53">
        <v>3750</v>
      </c>
      <c r="J50" s="54" t="s">
        <v>202</v>
      </c>
      <c r="K50" s="66" t="s">
        <v>196</v>
      </c>
      <c r="L50" s="66" t="s">
        <v>196</v>
      </c>
      <c r="M50" s="71" t="s">
        <v>32</v>
      </c>
      <c r="N50" s="56" t="s">
        <v>202</v>
      </c>
      <c r="O50" s="72" t="s">
        <v>203</v>
      </c>
      <c r="P50" s="35"/>
    </row>
    <row r="51" ht="42" customHeight="1" spans="1:16">
      <c r="A51" s="28" t="s">
        <v>305</v>
      </c>
      <c r="B51" s="24" t="s">
        <v>22</v>
      </c>
      <c r="C51" s="25" t="s">
        <v>306</v>
      </c>
      <c r="D51" s="29" t="s">
        <v>307</v>
      </c>
      <c r="E51" s="35" t="s">
        <v>192</v>
      </c>
      <c r="F51" s="30" t="s">
        <v>304</v>
      </c>
      <c r="G51" s="35" t="s">
        <v>194</v>
      </c>
      <c r="H51" s="35">
        <v>50</v>
      </c>
      <c r="I51" s="53">
        <v>3200</v>
      </c>
      <c r="J51" s="54" t="s">
        <v>202</v>
      </c>
      <c r="K51" s="66" t="s">
        <v>196</v>
      </c>
      <c r="L51" s="66" t="s">
        <v>196</v>
      </c>
      <c r="M51" s="71" t="s">
        <v>32</v>
      </c>
      <c r="N51" s="56" t="s">
        <v>202</v>
      </c>
      <c r="O51" s="72" t="s">
        <v>203</v>
      </c>
      <c r="P51" s="35"/>
    </row>
    <row r="52" ht="42" customHeight="1" spans="1:16">
      <c r="A52" s="28" t="s">
        <v>308</v>
      </c>
      <c r="B52" s="24" t="s">
        <v>22</v>
      </c>
      <c r="C52" s="25" t="s">
        <v>309</v>
      </c>
      <c r="D52" s="29" t="s">
        <v>310</v>
      </c>
      <c r="E52" s="35" t="s">
        <v>192</v>
      </c>
      <c r="F52" s="30" t="s">
        <v>311</v>
      </c>
      <c r="G52" s="35" t="s">
        <v>194</v>
      </c>
      <c r="H52" s="35">
        <v>7.434</v>
      </c>
      <c r="I52" s="53">
        <v>3000</v>
      </c>
      <c r="J52" s="54" t="s">
        <v>202</v>
      </c>
      <c r="K52" s="66" t="s">
        <v>196</v>
      </c>
      <c r="L52" s="66" t="s">
        <v>196</v>
      </c>
      <c r="M52" s="71" t="s">
        <v>32</v>
      </c>
      <c r="N52" s="56" t="s">
        <v>202</v>
      </c>
      <c r="O52" s="72" t="s">
        <v>203</v>
      </c>
      <c r="P52" s="35"/>
    </row>
    <row r="53" customHeight="1" spans="1:16">
      <c r="A53" s="28" t="s">
        <v>312</v>
      </c>
      <c r="B53" s="24" t="s">
        <v>22</v>
      </c>
      <c r="C53" s="25" t="s">
        <v>313</v>
      </c>
      <c r="D53" s="29" t="s">
        <v>314</v>
      </c>
      <c r="E53" s="35" t="s">
        <v>192</v>
      </c>
      <c r="F53" s="30" t="s">
        <v>315</v>
      </c>
      <c r="G53" s="35" t="s">
        <v>194</v>
      </c>
      <c r="H53" s="35">
        <v>50</v>
      </c>
      <c r="I53" s="54">
        <v>9000</v>
      </c>
      <c r="J53" s="54" t="s">
        <v>202</v>
      </c>
      <c r="K53" s="66" t="s">
        <v>196</v>
      </c>
      <c r="L53" s="66" t="s">
        <v>196</v>
      </c>
      <c r="M53" s="71" t="s">
        <v>32</v>
      </c>
      <c r="N53" s="56" t="s">
        <v>202</v>
      </c>
      <c r="O53" s="72" t="s">
        <v>203</v>
      </c>
      <c r="P53" s="35"/>
    </row>
    <row r="54" ht="52" customHeight="1" spans="1:16">
      <c r="A54" s="28" t="s">
        <v>316</v>
      </c>
      <c r="B54" s="24" t="s">
        <v>22</v>
      </c>
      <c r="C54" s="25" t="s">
        <v>317</v>
      </c>
      <c r="D54" s="29" t="s">
        <v>318</v>
      </c>
      <c r="E54" s="35" t="s">
        <v>192</v>
      </c>
      <c r="F54" s="37" t="s">
        <v>319</v>
      </c>
      <c r="G54" s="35" t="s">
        <v>194</v>
      </c>
      <c r="H54" s="35">
        <v>4.8</v>
      </c>
      <c r="I54" s="54">
        <v>4984</v>
      </c>
      <c r="J54" s="54" t="s">
        <v>195</v>
      </c>
      <c r="K54" s="66" t="s">
        <v>196</v>
      </c>
      <c r="L54" s="66" t="s">
        <v>196</v>
      </c>
      <c r="M54" s="71" t="s">
        <v>32</v>
      </c>
      <c r="N54" s="56" t="s">
        <v>195</v>
      </c>
      <c r="O54" s="72" t="s">
        <v>197</v>
      </c>
      <c r="P54" s="35"/>
    </row>
    <row r="55" ht="46" customHeight="1" spans="1:16">
      <c r="A55" s="28" t="s">
        <v>20</v>
      </c>
      <c r="B55" s="24" t="s">
        <v>22</v>
      </c>
      <c r="C55" s="25" t="s">
        <v>320</v>
      </c>
      <c r="D55" s="38" t="s">
        <v>321</v>
      </c>
      <c r="E55" s="35" t="s">
        <v>192</v>
      </c>
      <c r="F55" s="39" t="s">
        <v>322</v>
      </c>
      <c r="G55" s="35" t="s">
        <v>263</v>
      </c>
      <c r="H55" s="35">
        <v>1200</v>
      </c>
      <c r="I55" s="77">
        <v>265.2</v>
      </c>
      <c r="J55" s="78" t="s">
        <v>238</v>
      </c>
      <c r="K55" s="66" t="s">
        <v>196</v>
      </c>
      <c r="L55" s="66" t="s">
        <v>196</v>
      </c>
      <c r="M55" s="71" t="s">
        <v>32</v>
      </c>
      <c r="N55" s="79" t="s">
        <v>202</v>
      </c>
      <c r="O55" s="74" t="s">
        <v>323</v>
      </c>
      <c r="P55" s="35"/>
    </row>
    <row r="56" s="3" customFormat="1" ht="47" customHeight="1" spans="2:16">
      <c r="B56" s="40" t="s">
        <v>324</v>
      </c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13"/>
      <c r="P56" s="40"/>
    </row>
  </sheetData>
  <autoFilter ref="A4:P56">
    <extLst/>
  </autoFilter>
  <mergeCells count="10">
    <mergeCell ref="A1:B1"/>
    <mergeCell ref="A2:P2"/>
    <mergeCell ref="C3:J3"/>
    <mergeCell ref="K3:M3"/>
    <mergeCell ref="B56:P56"/>
    <mergeCell ref="A3:A4"/>
    <mergeCell ref="B3:B4"/>
    <mergeCell ref="N3:N4"/>
    <mergeCell ref="O3:O4"/>
    <mergeCell ref="P3:P4"/>
  </mergeCells>
  <pageMargins left="0.751388888888889" right="0.751388888888889" top="1" bottom="1" header="0.5" footer="0.5"/>
  <pageSetup paperSize="9" scale="4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确权计划表2025年  公示公告用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2022-06-20T09:30:00Z</dcterms:created>
  <dcterms:modified xsi:type="dcterms:W3CDTF">2018-01-02T17:34:38Z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  <property fmtid="{D5CDD505-2E9C-101B-9397-08002B2CF9AE}" pid="3" name="ICV">
    <vt:lpwstr>0574244EEF524CA3BBD666425BA48BA0_13</vt:lpwstr>
  </property>
  <property fmtid="{D5CDD505-2E9C-101B-9397-08002B2CF9AE}" pid="4" name="KSOReadingLayout">
    <vt:bool>true</vt:bool>
  </property>
</Properties>
</file>